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4년수의계약\"/>
    </mc:Choice>
  </mc:AlternateContent>
  <bookViews>
    <workbookView xWindow="-15" yWindow="-15" windowWidth="14520" windowHeight="12675"/>
  </bookViews>
  <sheets>
    <sheet name="2024년1월" sheetId="8" r:id="rId1"/>
  </sheets>
  <calcPr calcId="162913"/>
</workbook>
</file>

<file path=xl/calcChain.xml><?xml version="1.0" encoding="utf-8"?>
<calcChain xmlns="http://schemas.openxmlformats.org/spreadsheetml/2006/main">
  <c r="F6" i="8" l="1"/>
  <c r="F7" i="8"/>
  <c r="F8" i="8"/>
  <c r="F9" i="8"/>
  <c r="F10" i="8"/>
  <c r="F11" i="8"/>
  <c r="F12" i="8"/>
  <c r="F13" i="8"/>
  <c r="F14" i="8"/>
  <c r="F15" i="8"/>
  <c r="F16" i="8"/>
</calcChain>
</file>

<file path=xl/sharedStrings.xml><?xml version="1.0" encoding="utf-8"?>
<sst xmlns="http://schemas.openxmlformats.org/spreadsheetml/2006/main" count="119" uniqueCount="67">
  <si>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</si>
  <si>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</si>
  <si>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</si>
  <si>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</si>
  <si>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</si>
  <si>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</si>
  <si>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</si>
  <si>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</si>
  <si>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</si>
  <si>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</si>
  <si>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</si>
  <si>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</si>
  <si>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</si>
  <si>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</si>
  <si>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</si>
  <si>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</si>
  <si>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</si>
  <si>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</si>
  <si>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</si>
  <si>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</si>
  <si>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양승희</t>
    <phoneticPr fontId="1" type="noConversion"/>
  </si>
  <si>
    <t>박재숙</t>
    <phoneticPr fontId="1" type="noConversion"/>
  </si>
  <si>
    <t>주식회사 케이씨에스비전</t>
    <phoneticPr fontId="1" type="noConversion"/>
  </si>
  <si>
    <t>주식회사 에스원</t>
    <phoneticPr fontId="1" type="noConversion"/>
  </si>
  <si>
    <t>이경배</t>
    <phoneticPr fontId="1" type="noConversion"/>
  </si>
  <si>
    <t>경기도박물관</t>
    <phoneticPr fontId="1" type="noConversion"/>
  </si>
  <si>
    <t>우림엘리베이터</t>
    <phoneticPr fontId="1" type="noConversion"/>
  </si>
  <si>
    <t>주식회사 한영시스템즈</t>
    <phoneticPr fontId="1" type="noConversion"/>
  </si>
  <si>
    <t>주식회사 우리오에이</t>
    <phoneticPr fontId="1" type="noConversion"/>
  </si>
  <si>
    <t>(주)섹타나인 도곡지점</t>
    <phoneticPr fontId="1" type="noConversion"/>
  </si>
  <si>
    <t>에스이코리아 주식회사</t>
    <phoneticPr fontId="1" type="noConversion"/>
  </si>
  <si>
    <t>도란시스템 주식회사</t>
    <phoneticPr fontId="1" type="noConversion"/>
  </si>
  <si>
    <t>한국원펙 주식회사</t>
    <phoneticPr fontId="1" type="noConversion"/>
  </si>
  <si>
    <t>최준호</t>
    <phoneticPr fontId="1" type="noConversion"/>
  </si>
  <si>
    <t>오경모</t>
    <phoneticPr fontId="1" type="noConversion"/>
  </si>
  <si>
    <t>남궁범외</t>
    <phoneticPr fontId="1" type="noConversion"/>
  </si>
  <si>
    <t>곽순교</t>
    <phoneticPr fontId="1" type="noConversion"/>
  </si>
  <si>
    <t>류순철</t>
    <phoneticPr fontId="1" type="noConversion"/>
  </si>
  <si>
    <t>류진환</t>
    <phoneticPr fontId="1" type="noConversion"/>
  </si>
  <si>
    <t>경기도 수원시 권선구 매송고색로711번길 11-6, 105호(고색동, 시티팰리스)</t>
    <phoneticPr fontId="1" type="noConversion"/>
  </si>
  <si>
    <t>경기도 수원시 장안구 송정로24번길 71-3, 1층 (정자동)</t>
    <phoneticPr fontId="1" type="noConversion"/>
  </si>
  <si>
    <t>경기도 수원시 권선구 구운중로 36-0 (구운동) 1층 102호</t>
    <phoneticPr fontId="1" type="noConversion"/>
  </si>
  <si>
    <t>서울특별시 중구 만리재로 193 (만리동1가) 서울역 디오빌 213호</t>
    <phoneticPr fontId="1" type="noConversion"/>
  </si>
  <si>
    <t>서울특별시 강남구 남부순환로355길 12 (도곡동, 부강빌딩)</t>
    <phoneticPr fontId="1" type="noConversion"/>
  </si>
  <si>
    <t>서울특별시 중구 세종대로7길 25-0 (순화동)</t>
    <phoneticPr fontId="1" type="noConversion"/>
  </si>
  <si>
    <t>경기도 수원시 영통구 영통로217번길 6 (영통동) 센타프라자B/D 7층</t>
    <phoneticPr fontId="1" type="noConversion"/>
  </si>
  <si>
    <t>서울특별시 서초구 반포대로 96-0 (서초동)석정빌딩 6층</t>
    <phoneticPr fontId="1" type="noConversion"/>
  </si>
  <si>
    <t>경기도 평택시 조개터로6번길 4, 2층(합정동)</t>
    <phoneticPr fontId="1" type="noConversion"/>
  </si>
  <si>
    <t>2024년  1월 수의계약대장</t>
    <phoneticPr fontId="1" type="noConversion"/>
  </si>
  <si>
    <t>2024년 문화유산표준관리시스템 유지보수 용역</t>
    <phoneticPr fontId="1" type="noConversion"/>
  </si>
  <si>
    <t>2024년 경기도박물관 소방설비 유지보수 용역</t>
    <phoneticPr fontId="1" type="noConversion"/>
  </si>
  <si>
    <t>2024년 경기도박물관 승강기 유지보수 용역</t>
    <phoneticPr fontId="1" type="noConversion"/>
  </si>
  <si>
    <t>2024년 경기도박물관 전화설비 유지보수 용역</t>
    <phoneticPr fontId="1" type="noConversion"/>
  </si>
  <si>
    <t>2024년 경기도박물관 전산장비 유지보수 용역</t>
    <phoneticPr fontId="1" type="noConversion"/>
  </si>
  <si>
    <t>2024년 경기도박물관 건물소독 용역</t>
    <phoneticPr fontId="1" type="noConversion"/>
  </si>
  <si>
    <t>2024년 경기도박물관 발권시스템 유지보수 용역</t>
    <phoneticPr fontId="1" type="noConversion"/>
  </si>
  <si>
    <t>2024년 경기도박물관 무인경비시스템 유지보수 용역</t>
    <phoneticPr fontId="1" type="noConversion"/>
  </si>
  <si>
    <t>2024년 경기도박물관 산업안전보건 컨설팅 용역</t>
    <phoneticPr fontId="1" type="noConversion"/>
  </si>
  <si>
    <t>2024년 경기도박물관 시설관리시스템 유지보수 용역</t>
    <phoneticPr fontId="1" type="noConversion"/>
  </si>
  <si>
    <t>2024년 경기도박물관 자동제세동기유지보수 용역</t>
    <phoneticPr fontId="1" type="noConversion"/>
  </si>
  <si>
    <t>2024.12.31</t>
    <phoneticPr fontId="1" type="noConversion"/>
  </si>
  <si>
    <t>주식회사 아이씨에스코리아</t>
    <phoneticPr fontId="1" type="noConversion"/>
  </si>
  <si>
    <t>정진식</t>
    <phoneticPr fontId="1" type="noConversion"/>
  </si>
  <si>
    <t>경기도 군포시 산본로323번길26-22, 503-4호(산본동)</t>
    <phoneticPr fontId="1" type="noConversion"/>
  </si>
  <si>
    <t>2천만원 이하</t>
    <phoneticPr fontId="1" type="noConversion"/>
  </si>
  <si>
    <t>2천만원 이하
(여성)</t>
    <phoneticPr fontId="1" type="noConversion"/>
  </si>
  <si>
    <t>2천만원 이하
(여성,장애인)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</si>
</sst>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8" formatCode="yyyy\.mm\.dd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1" xfId="12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49" fontId="4" fillId="0" borderId="1" xfId="47" applyNumberFormat="1" applyFont="1" applyFill="1" applyBorder="1" applyAlignment="1">
      <alignment horizontal="left" vertical="center" shrinkToFit="1"/>
    </xf>
    <xf numFmtId="41" fontId="3" fillId="0" borderId="1" xfId="44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0" xfId="11"/>
    <cellStyle name="표준 3" xfId="10"/>
    <cellStyle name="표준 4" xfId="3"/>
    <cellStyle name="표준 42" xfId="13"/>
    <cellStyle name="표준 43" xfId="45"/>
    <cellStyle name="표준 43 16 2" xfId="48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tabSelected="1" workbookViewId="0">
      <selection activeCell="B10" sqref="B10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6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15" t="s">
        <v>48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4" spans="1:15" s="1" customFormat="1">
      <c r="A4" s="16" t="s">
        <v>8</v>
      </c>
      <c r="B4" s="16"/>
      <c r="C4" s="16"/>
      <c r="D4" s="16"/>
      <c r="E4" s="16"/>
      <c r="F4" s="16"/>
      <c r="G4" s="16"/>
      <c r="H4" s="16" t="s">
        <v>16</v>
      </c>
      <c r="I4" s="16"/>
      <c r="J4" s="16" t="s">
        <v>9</v>
      </c>
      <c r="K4" s="16"/>
      <c r="L4" s="16"/>
      <c r="M4" s="16" t="s">
        <v>10</v>
      </c>
      <c r="N4" s="16" t="s">
        <v>11</v>
      </c>
      <c r="O4" s="16" t="s">
        <v>12</v>
      </c>
    </row>
    <row r="5" spans="1:15" s="1" customFormat="1">
      <c r="A5" s="7" t="s">
        <v>0</v>
      </c>
      <c r="B5" s="7" t="s">
        <v>7</v>
      </c>
      <c r="C5" s="7" t="s">
        <v>2</v>
      </c>
      <c r="D5" s="7" t="s">
        <v>13</v>
      </c>
      <c r="E5" s="7" t="s">
        <v>4</v>
      </c>
      <c r="F5" s="7" t="s">
        <v>3</v>
      </c>
      <c r="G5" s="7" t="s">
        <v>14</v>
      </c>
      <c r="H5" s="7" t="s">
        <v>1</v>
      </c>
      <c r="I5" s="7" t="s">
        <v>15</v>
      </c>
      <c r="J5" s="7" t="s">
        <v>5</v>
      </c>
      <c r="K5" s="7" t="s">
        <v>6</v>
      </c>
      <c r="L5" s="8" t="s">
        <v>18</v>
      </c>
      <c r="M5" s="16"/>
      <c r="N5" s="16"/>
      <c r="O5" s="16"/>
    </row>
    <row r="6" spans="1:15" s="1" customFormat="1">
      <c r="A6" s="2">
        <v>1</v>
      </c>
      <c r="B6" s="11" t="s">
        <v>25</v>
      </c>
      <c r="C6" s="10" t="s">
        <v>49</v>
      </c>
      <c r="D6" s="14">
        <v>6600000</v>
      </c>
      <c r="E6" s="14">
        <v>6600000</v>
      </c>
      <c r="F6" s="5">
        <f t="shared" ref="F6:F16" si="0">(E6/D6)*100</f>
        <v>100</v>
      </c>
      <c r="G6" s="11" t="s">
        <v>19</v>
      </c>
      <c r="H6" s="12">
        <v>45292</v>
      </c>
      <c r="I6" s="12" t="s">
        <v>60</v>
      </c>
      <c r="J6" s="11" t="s">
        <v>61</v>
      </c>
      <c r="K6" s="11" t="s">
        <v>62</v>
      </c>
      <c r="L6" s="13" t="s">
        <v>63</v>
      </c>
      <c r="M6" s="4" t="s">
        <v>17</v>
      </c>
      <c r="N6" s="11" t="s">
        <v>25</v>
      </c>
      <c r="O6" s="11" t="s">
        <v>64</v>
      </c>
    </row>
    <row r="7" spans="1:15" s="1" customFormat="1">
      <c r="A7" s="2">
        <v>2</v>
      </c>
      <c r="B7" s="11" t="s">
        <v>25</v>
      </c>
      <c r="C7" s="10" t="s">
        <v>50</v>
      </c>
      <c r="D7" s="14">
        <v>5400000</v>
      </c>
      <c r="E7" s="14">
        <v>5040000</v>
      </c>
      <c r="F7" s="5">
        <f t="shared" si="0"/>
        <v>93.333333333333329</v>
      </c>
      <c r="G7" s="11" t="s">
        <v>19</v>
      </c>
      <c r="H7" s="12">
        <v>45292</v>
      </c>
      <c r="I7" s="12">
        <v>45291</v>
      </c>
      <c r="J7" s="9" t="s">
        <v>32</v>
      </c>
      <c r="K7" s="11" t="s">
        <v>38</v>
      </c>
      <c r="L7" s="10" t="s">
        <v>47</v>
      </c>
      <c r="M7" s="4" t="s">
        <v>17</v>
      </c>
      <c r="N7" s="11" t="s">
        <v>25</v>
      </c>
      <c r="O7" s="11" t="s">
        <v>64</v>
      </c>
    </row>
    <row r="8" spans="1:15" s="1" customFormat="1">
      <c r="A8" s="2">
        <v>3</v>
      </c>
      <c r="B8" s="11" t="s">
        <v>25</v>
      </c>
      <c r="C8" s="10" t="s">
        <v>51</v>
      </c>
      <c r="D8" s="14">
        <v>3720000</v>
      </c>
      <c r="E8" s="14">
        <v>3600000</v>
      </c>
      <c r="F8" s="5">
        <f t="shared" si="0"/>
        <v>96.774193548387103</v>
      </c>
      <c r="G8" s="11" t="s">
        <v>19</v>
      </c>
      <c r="H8" s="12">
        <v>45292</v>
      </c>
      <c r="I8" s="12">
        <v>45291</v>
      </c>
      <c r="J8" s="11" t="s">
        <v>26</v>
      </c>
      <c r="K8" s="11" t="s">
        <v>33</v>
      </c>
      <c r="L8" s="10" t="s">
        <v>39</v>
      </c>
      <c r="M8" s="4" t="s">
        <v>17</v>
      </c>
      <c r="N8" s="11" t="s">
        <v>25</v>
      </c>
      <c r="O8" s="11" t="s">
        <v>64</v>
      </c>
    </row>
    <row r="9" spans="1:15" s="1" customFormat="1">
      <c r="A9" s="2">
        <v>4</v>
      </c>
      <c r="B9" s="11" t="s">
        <v>25</v>
      </c>
      <c r="C9" s="10" t="s">
        <v>52</v>
      </c>
      <c r="D9" s="14">
        <v>3000000</v>
      </c>
      <c r="E9" s="14">
        <v>2880000</v>
      </c>
      <c r="F9" s="5">
        <f t="shared" si="0"/>
        <v>96</v>
      </c>
      <c r="G9" s="11" t="s">
        <v>19</v>
      </c>
      <c r="H9" s="12">
        <v>45292</v>
      </c>
      <c r="I9" s="12">
        <v>45291</v>
      </c>
      <c r="J9" s="11" t="s">
        <v>27</v>
      </c>
      <c r="K9" s="11" t="s">
        <v>34</v>
      </c>
      <c r="L9" s="10" t="s">
        <v>40</v>
      </c>
      <c r="M9" s="4" t="s">
        <v>17</v>
      </c>
      <c r="N9" s="11" t="s">
        <v>25</v>
      </c>
      <c r="O9" s="11" t="s">
        <v>64</v>
      </c>
    </row>
    <row r="10" spans="1:15" s="1" customFormat="1">
      <c r="A10" s="2">
        <v>5</v>
      </c>
      <c r="B10" s="11" t="s">
        <v>25</v>
      </c>
      <c r="C10" s="10" t="s">
        <v>53</v>
      </c>
      <c r="D10" s="14">
        <v>5160000</v>
      </c>
      <c r="E10" s="14">
        <v>5040000</v>
      </c>
      <c r="F10" s="5">
        <f t="shared" si="0"/>
        <v>97.674418604651152</v>
      </c>
      <c r="G10" s="11" t="s">
        <v>19</v>
      </c>
      <c r="H10" s="12">
        <v>45292</v>
      </c>
      <c r="I10" s="12">
        <v>45291</v>
      </c>
      <c r="J10" s="11" t="s">
        <v>28</v>
      </c>
      <c r="K10" s="11" t="s">
        <v>20</v>
      </c>
      <c r="L10" s="10" t="s">
        <v>41</v>
      </c>
      <c r="M10" s="4" t="s">
        <v>17</v>
      </c>
      <c r="N10" s="11" t="s">
        <v>25</v>
      </c>
      <c r="O10" s="11" t="s">
        <v>65</v>
      </c>
    </row>
    <row r="11" spans="1:15" s="1" customFormat="1">
      <c r="A11" s="2">
        <v>6</v>
      </c>
      <c r="B11" s="11" t="s">
        <v>25</v>
      </c>
      <c r="C11" s="10" t="s">
        <v>54</v>
      </c>
      <c r="D11" s="14">
        <v>3720000</v>
      </c>
      <c r="E11" s="14">
        <v>3360000</v>
      </c>
      <c r="F11" s="5">
        <f t="shared" si="0"/>
        <v>90.322580645161281</v>
      </c>
      <c r="G11" s="11" t="s">
        <v>19</v>
      </c>
      <c r="H11" s="12">
        <v>45292</v>
      </c>
      <c r="I11" s="12">
        <v>45291</v>
      </c>
      <c r="J11" s="11" t="s">
        <v>22</v>
      </c>
      <c r="K11" s="11" t="s">
        <v>21</v>
      </c>
      <c r="L11" s="10" t="s">
        <v>42</v>
      </c>
      <c r="M11" s="4" t="s">
        <v>17</v>
      </c>
      <c r="N11" s="11" t="s">
        <v>25</v>
      </c>
      <c r="O11" s="11" t="s">
        <v>66</v>
      </c>
    </row>
    <row r="12" spans="1:15" s="1" customFormat="1">
      <c r="A12" s="2">
        <v>7</v>
      </c>
      <c r="B12" s="11" t="s">
        <v>25</v>
      </c>
      <c r="C12" s="10" t="s">
        <v>55</v>
      </c>
      <c r="D12" s="14">
        <v>5280000</v>
      </c>
      <c r="E12" s="14">
        <v>5280000</v>
      </c>
      <c r="F12" s="5">
        <f t="shared" si="0"/>
        <v>100</v>
      </c>
      <c r="G12" s="11" t="s">
        <v>19</v>
      </c>
      <c r="H12" s="12">
        <v>45292</v>
      </c>
      <c r="I12" s="12">
        <v>45291</v>
      </c>
      <c r="J12" s="11" t="s">
        <v>29</v>
      </c>
      <c r="K12" s="11" t="s">
        <v>24</v>
      </c>
      <c r="L12" s="10" t="s">
        <v>43</v>
      </c>
      <c r="M12" s="4" t="s">
        <v>17</v>
      </c>
      <c r="N12" s="11" t="s">
        <v>25</v>
      </c>
      <c r="O12" s="11" t="s">
        <v>64</v>
      </c>
    </row>
    <row r="13" spans="1:15" s="1" customFormat="1">
      <c r="A13" s="2">
        <v>8</v>
      </c>
      <c r="B13" s="11" t="s">
        <v>25</v>
      </c>
      <c r="C13" s="10" t="s">
        <v>56</v>
      </c>
      <c r="D13" s="14">
        <v>9036000</v>
      </c>
      <c r="E13" s="14">
        <v>9030000</v>
      </c>
      <c r="F13" s="5">
        <f t="shared" si="0"/>
        <v>99.933598937583</v>
      </c>
      <c r="G13" s="11" t="s">
        <v>19</v>
      </c>
      <c r="H13" s="12">
        <v>45292</v>
      </c>
      <c r="I13" s="12">
        <v>45291</v>
      </c>
      <c r="J13" s="11" t="s">
        <v>23</v>
      </c>
      <c r="K13" s="11" t="s">
        <v>35</v>
      </c>
      <c r="L13" s="10" t="s">
        <v>44</v>
      </c>
      <c r="M13" s="4" t="s">
        <v>17</v>
      </c>
      <c r="N13" s="11" t="s">
        <v>25</v>
      </c>
      <c r="O13" s="11" t="s">
        <v>64</v>
      </c>
    </row>
    <row r="14" spans="1:15" s="1" customFormat="1">
      <c r="A14" s="2">
        <v>9</v>
      </c>
      <c r="B14" s="11" t="s">
        <v>25</v>
      </c>
      <c r="C14" s="10" t="s">
        <v>57</v>
      </c>
      <c r="D14" s="14">
        <v>1980000</v>
      </c>
      <c r="E14" s="14">
        <v>1980000</v>
      </c>
      <c r="F14" s="5">
        <f t="shared" si="0"/>
        <v>100</v>
      </c>
      <c r="G14" s="11" t="s">
        <v>19</v>
      </c>
      <c r="H14" s="12">
        <v>45292</v>
      </c>
      <c r="I14" s="12">
        <v>45291</v>
      </c>
      <c r="J14" s="11" t="s">
        <v>30</v>
      </c>
      <c r="K14" s="11" t="s">
        <v>36</v>
      </c>
      <c r="L14" s="10" t="s">
        <v>45</v>
      </c>
      <c r="M14" s="4" t="s">
        <v>17</v>
      </c>
      <c r="N14" s="11" t="s">
        <v>25</v>
      </c>
      <c r="O14" s="11" t="s">
        <v>64</v>
      </c>
    </row>
    <row r="15" spans="1:15" s="1" customFormat="1">
      <c r="A15" s="2">
        <v>10</v>
      </c>
      <c r="B15" s="11" t="s">
        <v>25</v>
      </c>
      <c r="C15" s="10" t="s">
        <v>58</v>
      </c>
      <c r="D15" s="14">
        <v>2376000</v>
      </c>
      <c r="E15" s="14">
        <v>2376000</v>
      </c>
      <c r="F15" s="5">
        <f t="shared" si="0"/>
        <v>100</v>
      </c>
      <c r="G15" s="11" t="s">
        <v>19</v>
      </c>
      <c r="H15" s="12">
        <v>45292</v>
      </c>
      <c r="I15" s="12">
        <v>45291</v>
      </c>
      <c r="J15" s="11" t="s">
        <v>31</v>
      </c>
      <c r="K15" s="11" t="s">
        <v>37</v>
      </c>
      <c r="L15" s="10" t="s">
        <v>46</v>
      </c>
      <c r="M15" s="4" t="s">
        <v>17</v>
      </c>
      <c r="N15" s="11" t="s">
        <v>25</v>
      </c>
      <c r="O15" s="11" t="s">
        <v>64</v>
      </c>
    </row>
    <row r="16" spans="1:15" s="1" customFormat="1">
      <c r="A16" s="2">
        <v>11</v>
      </c>
      <c r="B16" s="11" t="s">
        <v>25</v>
      </c>
      <c r="C16" s="10" t="s">
        <v>59</v>
      </c>
      <c r="D16" s="14">
        <v>864000</v>
      </c>
      <c r="E16" s="14">
        <v>858000</v>
      </c>
      <c r="F16" s="5">
        <f t="shared" si="0"/>
        <v>99.305555555555557</v>
      </c>
      <c r="G16" s="11" t="s">
        <v>19</v>
      </c>
      <c r="H16" s="12">
        <v>45292</v>
      </c>
      <c r="I16" s="12">
        <v>45291</v>
      </c>
      <c r="J16" s="11" t="s">
        <v>23</v>
      </c>
      <c r="K16" s="11" t="s">
        <v>35</v>
      </c>
      <c r="L16" s="10" t="s">
        <v>44</v>
      </c>
      <c r="M16" s="4" t="s">
        <v>17</v>
      </c>
      <c r="N16" s="11" t="s">
        <v>25</v>
      </c>
      <c r="O16" s="11" t="s">
        <v>64</v>
      </c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2024-01-27T07:46:20Z</dcterms:modified>
</cp:coreProperties>
</file>