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5" i="1" l="1"/>
  <c r="G7" i="3" l="1"/>
  <c r="L5" i="1" l="1"/>
</calcChain>
</file>

<file path=xl/sharedStrings.xml><?xml version="1.0" encoding="utf-8"?>
<sst xmlns="http://schemas.openxmlformats.org/spreadsheetml/2006/main" count="57" uniqueCount="42">
  <si>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</si>
  <si>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</si>
  <si>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</si>
  <si>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</si>
  <si>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</si>
  <si>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</si>
  <si>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</si>
  <si>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</si>
  <si>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</si>
  <si>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경기문화재단 :  뮤지엄지원단 (단장)</t>
    <phoneticPr fontId="14" type="noConversion"/>
  </si>
  <si>
    <t>대상인원수(명)</t>
    <phoneticPr fontId="1" type="noConversion"/>
  </si>
  <si>
    <t>계</t>
    <phoneticPr fontId="1" type="noConversion"/>
  </si>
  <si>
    <t>계</t>
    <phoneticPr fontId="1" type="noConversion"/>
  </si>
  <si>
    <t>해당사항없음</t>
    <phoneticPr fontId="1" type="noConversion"/>
  </si>
  <si>
    <t xml:space="preserve"> </t>
    <phoneticPr fontId="14" type="noConversion"/>
  </si>
  <si>
    <t xml:space="preserve"> </t>
    <phoneticPr fontId="1" type="noConversion"/>
  </si>
  <si>
    <t>- 건</t>
    <phoneticPr fontId="1" type="noConversion"/>
  </si>
  <si>
    <t>뮤지엄행정팀 행정사무감사 관련 직원 격려</t>
    <phoneticPr fontId="1" type="noConversion"/>
  </si>
  <si>
    <t>내방객용 커피 구매</t>
    <phoneticPr fontId="1" type="noConversion"/>
  </si>
  <si>
    <t>뮤지엄지원단 퇴직자 송별회 및 직원격려</t>
    <phoneticPr fontId="1" type="noConversion"/>
  </si>
  <si>
    <t>뮤지엄지원단 직원 격려 오찬</t>
    <phoneticPr fontId="1" type="noConversion"/>
  </si>
  <si>
    <t>돈푸</t>
    <phoneticPr fontId="1" type="noConversion"/>
  </si>
  <si>
    <t>네이버파이낸셜</t>
    <phoneticPr fontId="1" type="noConversion"/>
  </si>
  <si>
    <t>수담</t>
    <phoneticPr fontId="1" type="noConversion"/>
  </si>
  <si>
    <t>황제바지락짬뽕</t>
    <phoneticPr fontId="1" type="noConversion"/>
  </si>
  <si>
    <t>노리타</t>
    <phoneticPr fontId="1" type="noConversion"/>
  </si>
  <si>
    <t>2023년 4분기 사업 업무추진비 공개자료</t>
    <phoneticPr fontId="14" type="noConversion"/>
  </si>
  <si>
    <t>2023년 4분기 기관운영 업무추진비 공개자료</t>
    <phoneticPr fontId="1" type="noConversion"/>
  </si>
  <si>
    <t>9건</t>
    <phoneticPr fontId="1" type="noConversion"/>
  </si>
  <si>
    <t>직원 결혼 축의금 (oo박물관 학예운영실)</t>
    <phoneticPr fontId="1" type="noConversion"/>
  </si>
  <si>
    <t>경조사비</t>
    <phoneticPr fontId="1" type="noConversion"/>
  </si>
  <si>
    <t>o o o</t>
    <phoneticPr fontId="14" type="noConversion"/>
  </si>
  <si>
    <t>경기뮤지엄파크 동절기 시설 관계자 점검회의</t>
    <phoneticPr fontId="1" type="noConversion"/>
  </si>
  <si>
    <t>뮤지엄행정팀 계약파트 회의 후 오찬</t>
    <phoneticPr fontId="1" type="noConversion"/>
  </si>
  <si>
    <t>단장 외 7명(서00 차장 등)</t>
    <phoneticPr fontId="14" type="noConversion"/>
  </si>
  <si>
    <t>단장 외 15명(전00 팀장 등)</t>
    <phoneticPr fontId="14" type="noConversion"/>
  </si>
  <si>
    <t>단장 외 15명(김00 차장 등)</t>
    <phoneticPr fontId="14" type="noConversion"/>
  </si>
  <si>
    <t>단장 외 10명(전00 팀장 등)</t>
    <phoneticPr fontId="14" type="noConversion"/>
  </si>
  <si>
    <t>단장(허00 단장)</t>
    <phoneticPr fontId="14" type="noConversion"/>
  </si>
  <si>
    <t>단장 외 16명(조00 팀장 등)</t>
    <phoneticPr fontId="14" type="noConversion"/>
  </si>
  <si>
    <t>단장 외 6명(배00 차장 등)</t>
    <phoneticPr fontId="14" type="noConversion"/>
  </si>
  <si>
    <t>직원 부친상 조의금 (경기ooo박물관)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</si>
</sst>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name val="HY헤드라인M"/>
      <family val="1"/>
      <charset val="129"/>
    </font>
    <font>
      <sz val="1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1" fillId="5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178" fontId="23" fillId="0" borderId="1" xfId="1" applyNumberFormat="1" applyFont="1" applyBorder="1" applyAlignment="1">
      <alignment horizontal="center" vertical="center"/>
    </xf>
    <xf numFmtId="41" fontId="23" fillId="0" borderId="1" xfId="2" applyFont="1" applyBorder="1" applyAlignment="1">
      <alignment vertical="center" shrinkToFit="1"/>
    </xf>
    <xf numFmtId="176" fontId="23" fillId="0" borderId="1" xfId="2" applyNumberFormat="1" applyFont="1" applyBorder="1" applyAlignment="1">
      <alignment horizontal="center" vertical="center" shrinkToFit="1"/>
    </xf>
    <xf numFmtId="41" fontId="23" fillId="0" borderId="1" xfId="2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 shrinkToFit="1"/>
    </xf>
    <xf numFmtId="41" fontId="23" fillId="0" borderId="1" xfId="2" applyFont="1" applyBorder="1" applyAlignment="1">
      <alignment horizontal="center" vertical="center" shrinkToFit="1"/>
    </xf>
    <xf numFmtId="0" fontId="0" fillId="0" borderId="0" xfId="0">
      <alignment vertical="center"/>
    </xf>
    <xf numFmtId="176" fontId="13" fillId="4" borderId="1" xfId="0" applyNumberFormat="1" applyFont="1" applyFill="1" applyBorder="1" applyAlignment="1">
      <alignment horizontal="right" vertical="center" shrinkToFit="1"/>
    </xf>
    <xf numFmtId="178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>
      <alignment vertical="center"/>
    </xf>
    <xf numFmtId="41" fontId="13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49" fontId="23" fillId="0" borderId="1" xfId="1" applyNumberFormat="1" applyFont="1" applyBorder="1" applyAlignment="1">
      <alignment horizontal="center" vertical="center" wrapText="1" shrinkToFit="1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shrinkToFit="1"/>
    </xf>
    <xf numFmtId="0" fontId="25" fillId="0" borderId="1" xfId="0" applyFont="1" applyFill="1" applyBorder="1" applyAlignment="1" applyProtection="1">
      <alignment horizontal="center" vertical="center" wrapText="1" shrinkToFit="1"/>
    </xf>
    <xf numFmtId="177" fontId="24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 shrinkToFit="1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15"/>
  <sheetViews>
    <sheetView tabSelected="1" zoomScaleNormal="100" zoomScaleSheetLayoutView="100" workbookViewId="0">
      <pane ySplit="5" topLeftCell="A6" activePane="bottomLeft" state="frozen"/>
      <selection pane="bottomLeft" activeCell="D18" sqref="D18"/>
    </sheetView>
  </sheetViews>
  <sheetFormatPr defaultRowHeight="16.5"/>
  <cols>
    <col min="1" max="1" width="3.75" customWidth="1"/>
    <col min="2" max="2" width="14.5" customWidth="1"/>
    <col min="3" max="3" width="38.875" style="1" customWidth="1"/>
    <col min="4" max="4" width="21.75" customWidth="1"/>
    <col min="5" max="5" width="26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63" t="s">
        <v>27</v>
      </c>
      <c r="C2" s="63"/>
      <c r="D2" s="63"/>
      <c r="E2" s="63"/>
      <c r="F2" s="63"/>
      <c r="G2" s="63"/>
      <c r="H2" s="63"/>
      <c r="I2" s="63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64" t="s">
        <v>9</v>
      </c>
      <c r="C4" s="64"/>
      <c r="D4" s="7"/>
      <c r="E4" s="5"/>
      <c r="F4" s="11"/>
    </row>
    <row r="5" spans="1:14" s="1" customFormat="1" ht="26.2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10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21" customFormat="1" ht="21.75" customHeight="1">
      <c r="B6" s="52">
        <v>45218</v>
      </c>
      <c r="C6" s="60" t="s">
        <v>29</v>
      </c>
      <c r="D6" s="62" t="s">
        <v>30</v>
      </c>
      <c r="E6" s="59" t="s">
        <v>31</v>
      </c>
      <c r="F6" s="61">
        <v>1</v>
      </c>
      <c r="G6" s="51">
        <v>50000</v>
      </c>
      <c r="H6" s="23"/>
      <c r="I6" s="17"/>
    </row>
    <row r="7" spans="1:14" s="50" customFormat="1" ht="21.75" customHeight="1">
      <c r="B7" s="52">
        <v>45218</v>
      </c>
      <c r="C7" s="60" t="s">
        <v>17</v>
      </c>
      <c r="D7" s="62" t="s">
        <v>21</v>
      </c>
      <c r="E7" s="59" t="s">
        <v>37</v>
      </c>
      <c r="F7" s="61">
        <v>11</v>
      </c>
      <c r="G7" s="51">
        <v>132500</v>
      </c>
      <c r="H7" s="23"/>
      <c r="I7" s="17"/>
    </row>
    <row r="8" spans="1:14" s="50" customFormat="1" ht="21.75" customHeight="1">
      <c r="B8" s="52">
        <v>45225</v>
      </c>
      <c r="C8" s="60" t="s">
        <v>18</v>
      </c>
      <c r="D8" s="62" t="s">
        <v>22</v>
      </c>
      <c r="E8" s="59" t="s">
        <v>38</v>
      </c>
      <c r="F8" s="66">
        <v>1</v>
      </c>
      <c r="G8" s="51">
        <v>59800</v>
      </c>
      <c r="H8" s="23"/>
      <c r="I8" s="17"/>
    </row>
    <row r="9" spans="1:14" s="50" customFormat="1" ht="21.75" customHeight="1">
      <c r="B9" s="52">
        <v>45226</v>
      </c>
      <c r="C9" s="60" t="s">
        <v>19</v>
      </c>
      <c r="D9" s="62" t="s">
        <v>23</v>
      </c>
      <c r="E9" s="59" t="s">
        <v>39</v>
      </c>
      <c r="F9" s="61">
        <v>17</v>
      </c>
      <c r="G9" s="51">
        <v>259000</v>
      </c>
      <c r="H9" s="23"/>
      <c r="I9" s="17"/>
    </row>
    <row r="10" spans="1:14" s="50" customFormat="1" ht="21.75" customHeight="1">
      <c r="B10" s="52">
        <v>45232</v>
      </c>
      <c r="C10" s="60" t="s">
        <v>41</v>
      </c>
      <c r="D10" s="62" t="s">
        <v>30</v>
      </c>
      <c r="E10" s="59" t="s">
        <v>31</v>
      </c>
      <c r="F10" s="61">
        <v>1</v>
      </c>
      <c r="G10" s="51">
        <v>50000</v>
      </c>
      <c r="H10" s="23"/>
      <c r="I10" s="17"/>
    </row>
    <row r="11" spans="1:14" s="50" customFormat="1" ht="21.75" customHeight="1">
      <c r="B11" s="52">
        <v>45258</v>
      </c>
      <c r="C11" s="60" t="s">
        <v>32</v>
      </c>
      <c r="D11" s="62" t="s">
        <v>24</v>
      </c>
      <c r="E11" s="59" t="s">
        <v>40</v>
      </c>
      <c r="F11" s="61">
        <v>7</v>
      </c>
      <c r="G11" s="51">
        <v>90000</v>
      </c>
      <c r="H11" s="23"/>
      <c r="I11" s="17"/>
    </row>
    <row r="12" spans="1:14" s="50" customFormat="1" ht="21.75" customHeight="1">
      <c r="B12" s="52">
        <v>45261</v>
      </c>
      <c r="C12" s="60" t="s">
        <v>20</v>
      </c>
      <c r="D12" s="62" t="s">
        <v>23</v>
      </c>
      <c r="E12" s="59" t="s">
        <v>35</v>
      </c>
      <c r="F12" s="61">
        <v>16</v>
      </c>
      <c r="G12" s="51">
        <v>240000</v>
      </c>
      <c r="H12" s="23"/>
      <c r="I12" s="17"/>
    </row>
    <row r="13" spans="1:14" s="50" customFormat="1" ht="21.75" customHeight="1">
      <c r="B13" s="52">
        <v>45279</v>
      </c>
      <c r="C13" s="60" t="s">
        <v>20</v>
      </c>
      <c r="D13" s="62" t="s">
        <v>24</v>
      </c>
      <c r="E13" s="59" t="s">
        <v>36</v>
      </c>
      <c r="F13" s="61">
        <v>16</v>
      </c>
      <c r="G13" s="51">
        <v>227000</v>
      </c>
      <c r="H13" s="23"/>
      <c r="I13" s="17"/>
    </row>
    <row r="14" spans="1:14" s="50" customFormat="1" ht="21.75" customHeight="1">
      <c r="B14" s="52">
        <v>45280</v>
      </c>
      <c r="C14" s="60" t="s">
        <v>33</v>
      </c>
      <c r="D14" s="62" t="s">
        <v>25</v>
      </c>
      <c r="E14" s="59" t="s">
        <v>34</v>
      </c>
      <c r="F14" s="61">
        <v>8</v>
      </c>
      <c r="G14" s="51">
        <v>40000</v>
      </c>
      <c r="H14" s="23"/>
      <c r="I14" s="17"/>
    </row>
    <row r="15" spans="1:14" ht="21.75" customHeight="1">
      <c r="B15" s="57" t="s">
        <v>11</v>
      </c>
      <c r="C15" s="54" t="s">
        <v>28</v>
      </c>
      <c r="D15" s="55"/>
      <c r="E15" s="55"/>
      <c r="F15" s="55"/>
      <c r="G15" s="56">
        <f>SUM(G6:G14)</f>
        <v>1148300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7"/>
  <sheetViews>
    <sheetView workbookViewId="0">
      <selection activeCell="D21" sqref="D21"/>
    </sheetView>
  </sheetViews>
  <sheetFormatPr defaultRowHeight="13.5"/>
  <cols>
    <col min="1" max="1" width="3.125" style="33" customWidth="1"/>
    <col min="2" max="2" width="13" style="34" customWidth="1"/>
    <col min="3" max="3" width="33.625" style="35" customWidth="1"/>
    <col min="4" max="4" width="11.75" style="36" customWidth="1"/>
    <col min="5" max="5" width="26.75" style="37" customWidth="1"/>
    <col min="6" max="6" width="16.875" style="37" customWidth="1"/>
    <col min="7" max="7" width="15.5" style="38" customWidth="1"/>
    <col min="8" max="16384" width="9" style="32"/>
  </cols>
  <sheetData>
    <row r="1" spans="1:7" ht="15.75" customHeight="1"/>
    <row r="2" spans="1:7" s="24" customFormat="1" ht="27">
      <c r="A2" s="4"/>
      <c r="B2" s="65" t="s">
        <v>26</v>
      </c>
      <c r="C2" s="65"/>
      <c r="D2" s="65"/>
      <c r="E2" s="65"/>
      <c r="F2" s="65"/>
      <c r="G2" s="65"/>
    </row>
    <row r="3" spans="1:7" s="27" customForma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64" t="s">
        <v>9</v>
      </c>
      <c r="C4" s="64"/>
      <c r="E4" s="11"/>
      <c r="F4" s="11"/>
      <c r="G4" s="11"/>
    </row>
    <row r="5" spans="1:7" s="30" customFormat="1" ht="27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10</v>
      </c>
      <c r="G5" s="43" t="s">
        <v>4</v>
      </c>
    </row>
    <row r="6" spans="1:7" ht="21.75" customHeight="1">
      <c r="A6" s="31"/>
      <c r="B6" s="44" t="s">
        <v>15</v>
      </c>
      <c r="C6" s="48" t="s">
        <v>13</v>
      </c>
      <c r="D6" s="49" t="s">
        <v>5</v>
      </c>
      <c r="E6" s="53" t="s">
        <v>14</v>
      </c>
      <c r="F6" s="46" t="s">
        <v>15</v>
      </c>
      <c r="G6" s="47" t="s">
        <v>15</v>
      </c>
    </row>
    <row r="7" spans="1:7" ht="21.75" customHeight="1">
      <c r="A7" s="31"/>
      <c r="B7" s="44" t="s">
        <v>12</v>
      </c>
      <c r="C7" s="58" t="s">
        <v>16</v>
      </c>
      <c r="D7" s="45"/>
      <c r="E7" s="46"/>
      <c r="F7" s="46"/>
      <c r="G7" s="47">
        <f>SUM(G6:G6)</f>
        <v>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2024-01-23T06:58:27Z</dcterms:modified>
</cp:coreProperties>
</file>