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Google Drive\1. [박물관업무]\2. 2023 전곡선사박물관\3. 행정-일반업무\23년 업무추진비 관리\업무추진비 공시\"/>
    </mc:Choice>
  </mc:AlternateContent>
  <bookViews>
    <workbookView xWindow="14505" yWindow="-15" windowWidth="14340" windowHeight="12675"/>
  </bookViews>
  <sheets>
    <sheet name="기관운영업무추진비" sheetId="7" r:id="rId1"/>
    <sheet name="시책추진업무추진비" sheetId="8" r:id="rId2"/>
  </sheets>
  <definedNames>
    <definedName name="_xlnm.Print_Titles" localSheetId="0">기관운영업무추진비!$4:$5</definedName>
    <definedName name="_xlnm.Print_Titles" localSheetId="1">시책추진업무추진비!$4:$5</definedName>
  </definedNames>
  <calcPr calcId="162913"/>
</workbook>
</file>

<file path=xl/calcChain.xml><?xml version="1.0" encoding="utf-8"?>
<calcChain xmlns="http://schemas.openxmlformats.org/spreadsheetml/2006/main">
  <c r="G36" i="7" l="1"/>
</calcChain>
</file>

<file path=xl/sharedStrings.xml><?xml version="1.0" encoding="utf-8"?>
<sst xmlns="http://schemas.openxmlformats.org/spreadsheetml/2006/main" count="182" uniqueCount="112">
  <si>
    <t>사용일자</t>
    <phoneticPr fontId="2" type="noConversion"/>
  </si>
  <si>
    <t>집행목적</t>
    <phoneticPr fontId="2" type="noConversion"/>
  </si>
  <si>
    <t>장소</t>
    <phoneticPr fontId="2" type="noConversion"/>
  </si>
  <si>
    <t>집행대상</t>
    <phoneticPr fontId="2" type="noConversion"/>
  </si>
  <si>
    <t>지출금액(원)</t>
    <phoneticPr fontId="2" type="noConversion"/>
  </si>
  <si>
    <t>대상 인원수(명)</t>
    <phoneticPr fontId="2" type="noConversion"/>
  </si>
  <si>
    <t>□ 부서(기관명) :  전곡선사박물관</t>
    <phoneticPr fontId="2" type="noConversion"/>
  </si>
  <si>
    <t>전곡선사박물관</t>
  </si>
  <si>
    <t>이하여백</t>
    <phoneticPr fontId="2" type="noConversion"/>
  </si>
  <si>
    <t>2023년 4/4분기 시책추진 업무추진비 공개자료</t>
    <phoneticPr fontId="2" type="noConversion"/>
  </si>
  <si>
    <t>2023.12.07.</t>
    <phoneticPr fontId="2" type="noConversion"/>
  </si>
  <si>
    <t>2023.12.14.</t>
    <phoneticPr fontId="2" type="noConversion"/>
  </si>
  <si>
    <t>외부교육자문 회의</t>
  </si>
  <si>
    <t>전 운영자문 위원 본인상 근조화환</t>
  </si>
  <si>
    <t>코다리 진수성찬</t>
    <phoneticPr fontId="16" type="noConversion"/>
  </si>
  <si>
    <t>국인플라워</t>
    <phoneticPr fontId="16" type="noConversion"/>
  </si>
  <si>
    <t>코다리 진수성찬</t>
  </si>
  <si>
    <t>국인플라워</t>
  </si>
  <si>
    <t>대외관계자(박○○, 옥○○, 유○○ 외)</t>
    <phoneticPr fontId="2" type="noConversion"/>
  </si>
  <si>
    <t>임○○</t>
    <phoneticPr fontId="2" type="noConversion"/>
  </si>
  <si>
    <t>이하여백</t>
    <phoneticPr fontId="2" type="noConversion"/>
  </si>
  <si>
    <t>자원봉사단체 활동 격려</t>
  </si>
  <si>
    <t>기획전 전시디자인 협의</t>
  </si>
  <si>
    <t>노인일자리 참여자 격려</t>
  </si>
  <si>
    <t xml:space="preserve">기획전 콘텐츠설명 및 업무분장 설명회 </t>
  </si>
  <si>
    <t>기획전 공사-콘텐츠 제작 격려</t>
  </si>
  <si>
    <t>기획전 전시영상촬영 격려 및 현장촬영용 부자재 구매</t>
  </si>
  <si>
    <t>기획전 현장설치 주안점 협의</t>
  </si>
  <si>
    <t>기관 교육 참여자 격려</t>
  </si>
  <si>
    <t>기획전 현장설치 작업자 격려</t>
  </si>
  <si>
    <t>선사국제 학술대회 운영 직원 격려</t>
  </si>
  <si>
    <t>기관행사(구석기 육상대회) 운영 격려</t>
  </si>
  <si>
    <t>ICOM국제학술대회 기관화환</t>
  </si>
  <si>
    <t>하반기 계약업무 협의</t>
  </si>
  <si>
    <t>자원봉사자 외부활동 운영 협의</t>
  </si>
  <si>
    <t>신입직원(운영직) 격려</t>
    <phoneticPr fontId="16" type="noConversion"/>
  </si>
  <si>
    <t>징검다리 근무자 격려</t>
    <phoneticPr fontId="16" type="noConversion"/>
  </si>
  <si>
    <t>경기문화예술교육주간 행사운영 격려</t>
    <phoneticPr fontId="16" type="noConversion"/>
  </si>
  <si>
    <t>노인일자리·초단기일자리 참여자 격려</t>
    <phoneticPr fontId="16" type="noConversion"/>
  </si>
  <si>
    <t>한국행정연구원 업무 협의</t>
    <phoneticPr fontId="16" type="noConversion"/>
  </si>
  <si>
    <t>차년도 기획전 업무 협의</t>
    <phoneticPr fontId="16" type="noConversion"/>
  </si>
  <si>
    <t>지역문화유산 학술자문 운영 격려</t>
    <phoneticPr fontId="16" type="noConversion"/>
  </si>
  <si>
    <t>수장고 학술자료 정리 격려</t>
    <phoneticPr fontId="16" type="noConversion"/>
  </si>
  <si>
    <t>신규직원(운영직) 지역문화이해 답사</t>
    <phoneticPr fontId="16" type="noConversion"/>
  </si>
  <si>
    <t>경기도자박물관 콘텐츠 교류 협의</t>
    <phoneticPr fontId="16" type="noConversion"/>
  </si>
  <si>
    <t>징검다리 근무자 교육업무 지원 격려</t>
    <phoneticPr fontId="16" type="noConversion"/>
  </si>
  <si>
    <t>징검다리 근무자 기간종료 격려</t>
    <phoneticPr fontId="16" type="noConversion"/>
  </si>
  <si>
    <t xml:space="preserve">기간제 근무자 및 신규 입사자 격려 </t>
    <phoneticPr fontId="16" type="noConversion"/>
  </si>
  <si>
    <t>기간제 근무자 기간종료 간담회</t>
    <phoneticPr fontId="16" type="noConversion"/>
  </si>
  <si>
    <t>동절기 시설물 합동점검 격려</t>
    <phoneticPr fontId="16" type="noConversion"/>
  </si>
  <si>
    <t>직원경조사 및 유관기관 전기개막 화환</t>
    <phoneticPr fontId="16" type="noConversion"/>
  </si>
  <si>
    <t>계약 및 회계 관련 협의</t>
    <phoneticPr fontId="16" type="noConversion"/>
  </si>
  <si>
    <t>추가 근무 직원 격려</t>
    <phoneticPr fontId="16" type="noConversion"/>
  </si>
  <si>
    <t>기획전 연계 프로그램 운영 협의</t>
    <phoneticPr fontId="16" type="noConversion"/>
  </si>
  <si>
    <t>경기도 공공기관 만족도 조사 운영 격려</t>
    <phoneticPr fontId="16" type="noConversion"/>
  </si>
  <si>
    <t>뮤지엄지원단-전곡선사박물관 시설업무 협의</t>
    <phoneticPr fontId="16" type="noConversion"/>
  </si>
  <si>
    <t>운영직 지역문화 이해 답사 격려</t>
    <phoneticPr fontId="16" type="noConversion"/>
  </si>
  <si>
    <t>지역작가 연계전시 준비 격려</t>
    <phoneticPr fontId="16" type="noConversion"/>
  </si>
  <si>
    <t>자원봉사 활동 물품 지원</t>
    <phoneticPr fontId="16" type="noConversion"/>
  </si>
  <si>
    <t>자원봉사 연계 지역문화행사 격려</t>
    <phoneticPr fontId="16" type="noConversion"/>
  </si>
  <si>
    <t>겨울근무 직원 격려</t>
    <phoneticPr fontId="16" type="noConversion"/>
  </si>
  <si>
    <t>박물관 전산시설 점검 격려</t>
    <phoneticPr fontId="16" type="noConversion"/>
  </si>
  <si>
    <t>전곡선사박물관 임직원 연말 격려</t>
    <phoneticPr fontId="16" type="noConversion"/>
  </si>
  <si>
    <t>정화조 수리작업 직원 격려</t>
    <phoneticPr fontId="16" type="noConversion"/>
  </si>
  <si>
    <t>연말 정산 업무 직원 격려</t>
    <phoneticPr fontId="16" type="noConversion"/>
  </si>
  <si>
    <t>2023년도 종무식</t>
    <phoneticPr fontId="16" type="noConversion"/>
  </si>
  <si>
    <t>퇴직직원 격려(편의시설)</t>
    <phoneticPr fontId="16" type="noConversion"/>
  </si>
  <si>
    <t>연말 교육운영 강사 격려</t>
    <phoneticPr fontId="16" type="noConversion"/>
  </si>
  <si>
    <t>정쉐프제빵소</t>
  </si>
  <si>
    <t>소원</t>
  </si>
  <si>
    <t>재봉이네</t>
  </si>
  <si>
    <t>경기엘피씨</t>
  </si>
  <si>
    <t>한마음정육식당시흥대야점</t>
  </si>
  <si>
    <t>광양불고기집</t>
  </si>
  <si>
    <t>국인영농조합법인</t>
  </si>
  <si>
    <t>송하원</t>
  </si>
  <si>
    <t>CJ올리브영 연천전곡점</t>
  </si>
  <si>
    <t>청목장어</t>
  </si>
  <si>
    <t>언덕</t>
  </si>
  <si>
    <t>대복관</t>
    <phoneticPr fontId="16" type="noConversion"/>
  </si>
  <si>
    <t>고려설렁탕</t>
    <phoneticPr fontId="16" type="noConversion"/>
  </si>
  <si>
    <t>납작슬리퍼</t>
    <phoneticPr fontId="16" type="noConversion"/>
  </si>
  <si>
    <t>재봉이네</t>
    <phoneticPr fontId="16" type="noConversion"/>
  </si>
  <si>
    <t>전곡선사박물관</t>
    <phoneticPr fontId="16" type="noConversion"/>
  </si>
  <si>
    <t>부평식당</t>
    <phoneticPr fontId="16" type="noConversion"/>
  </si>
  <si>
    <t>한여울통나무랜드</t>
    <phoneticPr fontId="16" type="noConversion"/>
  </si>
  <si>
    <t>오두막골식당</t>
    <phoneticPr fontId="16" type="noConversion"/>
  </si>
  <si>
    <t>고능</t>
    <phoneticPr fontId="16" type="noConversion"/>
  </si>
  <si>
    <t>신라가든</t>
    <phoneticPr fontId="16" type="noConversion"/>
  </si>
  <si>
    <t>참좋은미식</t>
    <phoneticPr fontId="16" type="noConversion"/>
  </si>
  <si>
    <t>할매왕족발</t>
    <phoneticPr fontId="16" type="noConversion"/>
  </si>
  <si>
    <t>전곡293</t>
    <phoneticPr fontId="16" type="noConversion"/>
  </si>
  <si>
    <t>송하원 누릉지 한방백숙</t>
    <phoneticPr fontId="16" type="noConversion"/>
  </si>
  <si>
    <t>네이버 파이낸셜</t>
    <phoneticPr fontId="16" type="noConversion"/>
  </si>
  <si>
    <t>보떼 연천전곡점</t>
    <phoneticPr fontId="16" type="noConversion"/>
  </si>
  <si>
    <t>카페 블라</t>
    <phoneticPr fontId="16" type="noConversion"/>
  </si>
  <si>
    <t>서가네 한우마을</t>
    <phoneticPr fontId="16" type="noConversion"/>
  </si>
  <si>
    <t>명륜진사갈비(연천점)</t>
    <phoneticPr fontId="16" type="noConversion"/>
  </si>
  <si>
    <t>던킨(전곡터미널)</t>
    <phoneticPr fontId="16" type="noConversion"/>
  </si>
  <si>
    <t>CJ올리브영 연천전곡점</t>
    <phoneticPr fontId="16" type="noConversion"/>
  </si>
  <si>
    <t>자원봉사자</t>
    <phoneticPr fontId="16" type="noConversion"/>
  </si>
  <si>
    <t>2023년 4/4분기 기관운영 업무추진비 공개자료</t>
    <phoneticPr fontId="2" type="noConversion"/>
  </si>
  <si>
    <t>자원봉사단체회원</t>
    <phoneticPr fontId="16" type="noConversion"/>
  </si>
  <si>
    <t>김○○</t>
    <phoneticPr fontId="16" type="noConversion"/>
  </si>
  <si>
    <t>노인일자리 참여자</t>
    <phoneticPr fontId="16" type="noConversion"/>
  </si>
  <si>
    <t>기관 임직원</t>
    <phoneticPr fontId="16" type="noConversion"/>
  </si>
  <si>
    <t>퇴사자(이○○) 선물 구입</t>
    <phoneticPr fontId="2" type="noConversion"/>
  </si>
  <si>
    <t>이○○</t>
    <phoneticPr fontId="16" type="noConversion"/>
  </si>
  <si>
    <t>기관, 재단 임직원</t>
    <phoneticPr fontId="16" type="noConversion"/>
  </si>
  <si>
    <t>참여자 외</t>
    <phoneticPr fontId="16" type="noConversion"/>
  </si>
  <si>
    <t>기관 및 유관기관 임직원</t>
    <phoneticPr fontId="16" type="noConversion"/>
  </si>
  <si>
    <t>실학박물관</t>
    <phoneticPr fontId="1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</si>
</sst>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-* #,##0_-;\-* #,##0_-;_-* &quot;-&quot;_-;_-@_-"/>
    <numFmt numFmtId="176" formatCode="#,##0;[Red]#,##0"/>
    <numFmt numFmtId="177" formatCode="m&quot;월&quot;\ d&quot;일&quot;;@"/>
    <numFmt numFmtId="178" formatCode="[$-F800]dddd\,\ mmmm\ dd\,\ yyyy"/>
  </numFmts>
  <fonts count="18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11"/>
      <name val="돋움"/>
      <family val="3"/>
      <charset val="129"/>
    </font>
    <font>
      <b/>
      <sz val="22"/>
      <name val="HY견고딕"/>
      <family val="1"/>
      <charset val="129"/>
    </font>
    <font>
      <sz val="11"/>
      <name val="HY견고딕"/>
      <family val="1"/>
      <charset val="129"/>
    </font>
    <font>
      <sz val="16"/>
      <name val="문체부 제목 돋음체"/>
      <family val="3"/>
      <charset val="129"/>
    </font>
    <font>
      <sz val="10"/>
      <name val="문체부 제목 돋음체"/>
      <family val="3"/>
      <charset val="129"/>
    </font>
    <font>
      <b/>
      <sz val="11"/>
      <name val="굴림체"/>
      <family val="3"/>
      <charset val="129"/>
    </font>
    <font>
      <sz val="11"/>
      <name val="굴림체"/>
      <family val="3"/>
      <charset val="129"/>
    </font>
    <font>
      <sz val="11"/>
      <color indexed="63"/>
      <name val="굴림체"/>
      <family val="3"/>
      <charset val="129"/>
    </font>
    <font>
      <sz val="12"/>
      <name val="HY헤드라인M"/>
      <family val="1"/>
      <charset val="129"/>
    </font>
    <font>
      <b/>
      <sz val="22"/>
      <name val="HY헤드라인M"/>
      <family val="1"/>
      <charset val="129"/>
    </font>
    <font>
      <sz val="9"/>
      <name val="굴림체"/>
      <family val="3"/>
      <charset val="129"/>
    </font>
    <font>
      <sz val="10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9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6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 shrinkToFit="1"/>
    </xf>
    <xf numFmtId="177" fontId="0" fillId="0" borderId="0" xfId="0" applyNumberFormat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shrinkToFit="1"/>
    </xf>
    <xf numFmtId="177" fontId="1" fillId="0" borderId="0" xfId="0" applyNumberFormat="1" applyFont="1" applyAlignment="1">
      <alignment horizontal="center" vertical="center"/>
    </xf>
    <xf numFmtId="41" fontId="1" fillId="0" borderId="0" xfId="1" applyFont="1" applyAlignment="1">
      <alignment vertical="center"/>
    </xf>
    <xf numFmtId="176" fontId="1" fillId="0" borderId="0" xfId="1" applyNumberFormat="1" applyFont="1" applyAlignment="1">
      <alignment horizontal="center" vertical="center"/>
    </xf>
    <xf numFmtId="0" fontId="1" fillId="0" borderId="0" xfId="0" applyFont="1" applyBorder="1" applyAlignment="1">
      <alignment vertical="center" shrinkToFit="1"/>
    </xf>
    <xf numFmtId="0" fontId="0" fillId="0" borderId="0" xfId="0" applyNumberFormat="1" applyBorder="1">
      <alignment vertical="center"/>
    </xf>
    <xf numFmtId="0" fontId="3" fillId="0" borderId="0" xfId="0" applyFont="1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6" fillId="0" borderId="0" xfId="0" applyNumberFormat="1" applyFont="1" applyBorder="1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177" fontId="8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shrinkToFit="1"/>
    </xf>
    <xf numFmtId="41" fontId="8" fillId="0" borderId="2" xfId="1" applyFont="1" applyBorder="1" applyAlignment="1">
      <alignment horizontal="center" vertical="center"/>
    </xf>
    <xf numFmtId="176" fontId="8" fillId="0" borderId="2" xfId="1" applyNumberFormat="1" applyFont="1" applyBorder="1" applyAlignment="1">
      <alignment horizontal="center" vertical="center" wrapText="1"/>
    </xf>
    <xf numFmtId="177" fontId="9" fillId="0" borderId="2" xfId="0" applyNumberFormat="1" applyFont="1" applyBorder="1" applyAlignment="1">
      <alignment horizontal="center" vertical="center"/>
    </xf>
    <xf numFmtId="176" fontId="9" fillId="0" borderId="2" xfId="1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 shrinkToFit="1"/>
    </xf>
    <xf numFmtId="41" fontId="9" fillId="0" borderId="2" xfId="1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 shrinkToFit="1"/>
    </xf>
    <xf numFmtId="41" fontId="1" fillId="0" borderId="0" xfId="1" applyFont="1" applyAlignment="1">
      <alignment horizontal="center" vertical="center"/>
    </xf>
    <xf numFmtId="176" fontId="9" fillId="0" borderId="2" xfId="1" applyNumberFormat="1" applyFont="1" applyBorder="1" applyAlignment="1">
      <alignment horizontal="center" vertical="center" shrinkToFit="1"/>
    </xf>
    <xf numFmtId="41" fontId="9" fillId="0" borderId="2" xfId="1" applyFont="1" applyBorder="1" applyAlignment="1">
      <alignment horizontal="center" vertical="center" shrinkToFit="1"/>
    </xf>
    <xf numFmtId="176" fontId="13" fillId="0" borderId="2" xfId="1" applyNumberFormat="1" applyFont="1" applyBorder="1" applyAlignment="1">
      <alignment horizontal="center" vertical="center" wrapText="1" shrinkToFit="1"/>
    </xf>
    <xf numFmtId="41" fontId="9" fillId="0" borderId="2" xfId="1" applyFont="1" applyBorder="1" applyAlignment="1">
      <alignment horizontal="center" vertical="center" wrapText="1" shrinkToFit="1"/>
    </xf>
    <xf numFmtId="3" fontId="0" fillId="0" borderId="0" xfId="0" applyNumberFormat="1" applyAlignment="1">
      <alignment horizontal="center" vertical="center"/>
    </xf>
    <xf numFmtId="3" fontId="7" fillId="0" borderId="0" xfId="0" applyNumberFormat="1" applyFont="1" applyAlignment="1">
      <alignment horizontal="center" vertical="center"/>
    </xf>
    <xf numFmtId="3" fontId="8" fillId="0" borderId="2" xfId="0" applyNumberFormat="1" applyFont="1" applyBorder="1" applyAlignment="1">
      <alignment horizontal="center" vertical="center"/>
    </xf>
    <xf numFmtId="3" fontId="9" fillId="0" borderId="2" xfId="0" applyNumberFormat="1" applyFont="1" applyBorder="1" applyAlignment="1">
      <alignment horizontal="center" vertical="center" wrapText="1"/>
    </xf>
    <xf numFmtId="3" fontId="1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41" fontId="9" fillId="0" borderId="3" xfId="1" applyFont="1" applyBorder="1" applyAlignment="1">
      <alignment horizontal="center" vertical="center" wrapText="1"/>
    </xf>
    <xf numFmtId="3" fontId="1" fillId="0" borderId="0" xfId="0" applyNumberFormat="1" applyFont="1">
      <alignment vertical="center"/>
    </xf>
    <xf numFmtId="14" fontId="14" fillId="2" borderId="2" xfId="0" applyNumberFormat="1" applyFont="1" applyFill="1" applyBorder="1" applyAlignment="1">
      <alignment horizontal="center" vertical="center" shrinkToFit="1"/>
    </xf>
    <xf numFmtId="0" fontId="14" fillId="2" borderId="2" xfId="0" applyFont="1" applyFill="1" applyBorder="1" applyAlignment="1">
      <alignment horizontal="center" vertical="center" shrinkToFit="1"/>
    </xf>
    <xf numFmtId="0" fontId="15" fillId="2" borderId="2" xfId="0" applyFont="1" applyFill="1" applyBorder="1" applyAlignment="1">
      <alignment horizontal="center" vertical="center" shrinkToFit="1"/>
    </xf>
    <xf numFmtId="41" fontId="14" fillId="2" borderId="2" xfId="1" applyNumberFormat="1" applyFont="1" applyFill="1" applyBorder="1" applyAlignment="1">
      <alignment horizontal="center" vertical="center" shrinkToFit="1"/>
    </xf>
    <xf numFmtId="41" fontId="1" fillId="0" borderId="0" xfId="0" applyNumberFormat="1" applyFont="1">
      <alignment vertical="center"/>
    </xf>
    <xf numFmtId="0" fontId="15" fillId="2" borderId="2" xfId="0" applyFont="1" applyFill="1" applyBorder="1" applyAlignment="1">
      <alignment horizontal="center" vertical="center" wrapText="1" shrinkToFit="1"/>
    </xf>
    <xf numFmtId="176" fontId="14" fillId="2" borderId="2" xfId="1" applyNumberFormat="1" applyFont="1" applyFill="1" applyBorder="1" applyAlignment="1">
      <alignment horizontal="center" vertical="center" wrapText="1" shrinkToFit="1"/>
    </xf>
    <xf numFmtId="177" fontId="14" fillId="0" borderId="2" xfId="0" applyNumberFormat="1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wrapText="1" shrinkToFit="1"/>
    </xf>
    <xf numFmtId="41" fontId="14" fillId="0" borderId="2" xfId="1" applyFont="1" applyBorder="1" applyAlignment="1">
      <alignment horizontal="center" vertical="center" shrinkToFit="1"/>
    </xf>
    <xf numFmtId="176" fontId="14" fillId="0" borderId="2" xfId="1" applyNumberFormat="1" applyFont="1" applyBorder="1" applyAlignment="1">
      <alignment horizontal="center" vertical="center" wrapText="1" shrinkToFit="1"/>
    </xf>
    <xf numFmtId="41" fontId="14" fillId="0" borderId="2" xfId="1" applyFont="1" applyBorder="1" applyAlignment="1">
      <alignment horizontal="center" vertical="center" wrapText="1"/>
    </xf>
    <xf numFmtId="41" fontId="14" fillId="0" borderId="2" xfId="1" applyFont="1" applyBorder="1" applyAlignment="1">
      <alignment horizontal="center" vertical="center" wrapText="1" shrinkToFit="1"/>
    </xf>
    <xf numFmtId="0" fontId="14" fillId="0" borderId="0" xfId="0" applyFont="1" applyAlignment="1">
      <alignment vertical="center" shrinkToFit="1"/>
    </xf>
    <xf numFmtId="0" fontId="12" fillId="0" borderId="0" xfId="0" applyFont="1" applyAlignment="1">
      <alignment horizontal="center" vertical="center"/>
    </xf>
    <xf numFmtId="177" fontId="11" fillId="0" borderId="1" xfId="0" applyNumberFormat="1" applyFont="1" applyBorder="1" applyAlignment="1">
      <alignment horizontal="left" vertical="center"/>
    </xf>
    <xf numFmtId="178" fontId="14" fillId="0" borderId="2" xfId="0" applyNumberFormat="1" applyFont="1" applyBorder="1" applyAlignment="1">
      <alignment horizontal="center" vertical="center" shrinkToFit="1"/>
    </xf>
    <xf numFmtId="0" fontId="14" fillId="0" borderId="2" xfId="0" applyFont="1" applyBorder="1" applyAlignment="1">
      <alignment horizontal="center" vertical="center" shrinkToFit="1"/>
    </xf>
    <xf numFmtId="0" fontId="15" fillId="0" borderId="2" xfId="0" applyFont="1" applyBorder="1" applyAlignment="1">
      <alignment horizontal="center" vertical="center" shrinkToFit="1"/>
    </xf>
    <xf numFmtId="41" fontId="14" fillId="0" borderId="2" xfId="1" applyNumberFormat="1" applyFont="1" applyBorder="1" applyAlignment="1">
      <alignment horizontal="center" vertical="center" shrinkToFit="1"/>
    </xf>
    <xf numFmtId="178" fontId="15" fillId="0" borderId="2" xfId="0" applyNumberFormat="1" applyFont="1" applyBorder="1" applyAlignment="1">
      <alignment horizontal="center" vertical="center" shrinkToFit="1"/>
    </xf>
    <xf numFmtId="0" fontId="15" fillId="0" borderId="2" xfId="0" applyFont="1" applyBorder="1" applyAlignment="1">
      <alignment horizontal="center" vertical="center" wrapText="1" shrinkToFit="1"/>
    </xf>
    <xf numFmtId="41" fontId="15" fillId="0" borderId="2" xfId="1" applyNumberFormat="1" applyFont="1" applyBorder="1" applyAlignment="1">
      <alignment horizontal="center" vertical="center" shrinkToFit="1"/>
    </xf>
    <xf numFmtId="0" fontId="17" fillId="0" borderId="2" xfId="0" applyFont="1" applyBorder="1" applyAlignment="1">
      <alignment horizontal="center" vertical="center" wrapText="1" shrinkToFit="1"/>
    </xf>
    <xf numFmtId="178" fontId="14" fillId="2" borderId="2" xfId="0" applyNumberFormat="1" applyFont="1" applyFill="1" applyBorder="1" applyAlignment="1">
      <alignment horizontal="center" vertical="center" shrinkToFit="1"/>
    </xf>
    <xf numFmtId="41" fontId="15" fillId="2" borderId="2" xfId="1" applyNumberFormat="1" applyFont="1" applyFill="1" applyBorder="1" applyAlignment="1">
      <alignment horizontal="center" vertical="center" shrinkToFit="1"/>
    </xf>
  </cellXfs>
  <cellStyles count="2">
    <cellStyle name="쉼표 [0]" xfId="1" builtinId="6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I76"/>
  <sheetViews>
    <sheetView tabSelected="1" zoomScale="70" zoomScaleNormal="70" workbookViewId="0">
      <selection activeCell="B2" sqref="B2:G2"/>
    </sheetView>
  </sheetViews>
  <sheetFormatPr defaultRowHeight="13.5"/>
  <cols>
    <col min="1" max="1" width="2.77734375" style="10" customWidth="1"/>
    <col min="2" max="2" width="11.5546875" style="7" customWidth="1"/>
    <col min="3" max="3" width="29.88671875" style="6" customWidth="1"/>
    <col min="4" max="4" width="10.44140625" style="8" customWidth="1"/>
    <col min="5" max="5" width="15" style="9" customWidth="1"/>
    <col min="6" max="6" width="16.109375" style="9" customWidth="1"/>
    <col min="7" max="7" width="13.77734375" style="37" customWidth="1"/>
    <col min="8" max="8" width="8.88671875" style="5"/>
    <col min="9" max="9" width="12" style="5" bestFit="1" customWidth="1"/>
    <col min="10" max="16384" width="8.88671875" style="5"/>
  </cols>
  <sheetData>
    <row r="2" spans="1:9" s="15" customFormat="1" ht="27">
      <c r="A2" s="14"/>
      <c r="B2" s="55" t="s">
        <v>101</v>
      </c>
      <c r="C2" s="55"/>
      <c r="D2" s="55"/>
      <c r="E2" s="55"/>
      <c r="F2" s="55"/>
      <c r="G2" s="55"/>
    </row>
    <row r="3" spans="1:9" customFormat="1">
      <c r="A3" s="11"/>
      <c r="B3" s="4"/>
      <c r="C3" s="3"/>
      <c r="E3" s="1"/>
      <c r="F3" s="1"/>
      <c r="G3" s="33"/>
    </row>
    <row r="4" spans="1:9" s="17" customFormat="1" ht="22.5" customHeight="1">
      <c r="A4" s="16"/>
      <c r="B4" s="56" t="s">
        <v>6</v>
      </c>
      <c r="C4" s="56"/>
      <c r="E4" s="18"/>
      <c r="F4" s="18"/>
      <c r="G4" s="34"/>
    </row>
    <row r="5" spans="1:9" s="2" customFormat="1" ht="27" customHeight="1">
      <c r="A5" s="12"/>
      <c r="B5" s="19" t="s">
        <v>0</v>
      </c>
      <c r="C5" s="20" t="s">
        <v>1</v>
      </c>
      <c r="D5" s="21" t="s">
        <v>2</v>
      </c>
      <c r="E5" s="22" t="s">
        <v>3</v>
      </c>
      <c r="F5" s="22" t="s">
        <v>5</v>
      </c>
      <c r="G5" s="35" t="s">
        <v>4</v>
      </c>
    </row>
    <row r="6" spans="1:9" ht="29.25" customHeight="1">
      <c r="A6" s="13"/>
      <c r="B6" s="57">
        <v>45209</v>
      </c>
      <c r="C6" s="58" t="s">
        <v>21</v>
      </c>
      <c r="D6" s="59" t="s">
        <v>68</v>
      </c>
      <c r="E6" s="49" t="s">
        <v>102</v>
      </c>
      <c r="F6" s="58">
        <v>10</v>
      </c>
      <c r="G6" s="60">
        <v>34350</v>
      </c>
    </row>
    <row r="7" spans="1:9" ht="29.25" customHeight="1">
      <c r="A7" s="13"/>
      <c r="B7" s="61">
        <v>45210</v>
      </c>
      <c r="C7" s="59" t="s">
        <v>22</v>
      </c>
      <c r="D7" s="59" t="s">
        <v>69</v>
      </c>
      <c r="E7" s="62" t="s">
        <v>103</v>
      </c>
      <c r="F7" s="59">
        <v>4</v>
      </c>
      <c r="G7" s="63">
        <v>23000</v>
      </c>
      <c r="I7" s="40"/>
    </row>
    <row r="8" spans="1:9" ht="29.25" customHeight="1">
      <c r="B8" s="61">
        <v>45210</v>
      </c>
      <c r="C8" s="59" t="s">
        <v>23</v>
      </c>
      <c r="D8" s="59" t="s">
        <v>70</v>
      </c>
      <c r="E8" s="64" t="s">
        <v>104</v>
      </c>
      <c r="F8" s="64">
        <v>7</v>
      </c>
      <c r="G8" s="63">
        <v>40000</v>
      </c>
    </row>
    <row r="9" spans="1:9" ht="29.25" customHeight="1">
      <c r="B9" s="61">
        <v>45210</v>
      </c>
      <c r="C9" s="58" t="s">
        <v>24</v>
      </c>
      <c r="D9" s="59" t="s">
        <v>7</v>
      </c>
      <c r="E9" s="64" t="s">
        <v>105</v>
      </c>
      <c r="F9" s="58">
        <v>25</v>
      </c>
      <c r="G9" s="63">
        <v>95500</v>
      </c>
    </row>
    <row r="10" spans="1:9" ht="29.25" customHeight="1">
      <c r="A10" s="13"/>
      <c r="B10" s="57">
        <v>45211</v>
      </c>
      <c r="C10" s="58" t="s">
        <v>25</v>
      </c>
      <c r="D10" s="59" t="s">
        <v>71</v>
      </c>
      <c r="E10" s="49" t="s">
        <v>103</v>
      </c>
      <c r="F10" s="58">
        <v>5</v>
      </c>
      <c r="G10" s="60">
        <v>60840</v>
      </c>
    </row>
    <row r="11" spans="1:9" ht="29.25" customHeight="1">
      <c r="A11" s="13"/>
      <c r="B11" s="61">
        <v>45216</v>
      </c>
      <c r="C11" s="59" t="s">
        <v>26</v>
      </c>
      <c r="D11" s="59" t="s">
        <v>72</v>
      </c>
      <c r="E11" s="62" t="s">
        <v>103</v>
      </c>
      <c r="F11" s="59">
        <v>7</v>
      </c>
      <c r="G11" s="63">
        <v>110000</v>
      </c>
    </row>
    <row r="12" spans="1:9" ht="29.25" customHeight="1">
      <c r="A12" s="13"/>
      <c r="B12" s="61">
        <v>45217</v>
      </c>
      <c r="C12" s="59" t="s">
        <v>27</v>
      </c>
      <c r="D12" s="59" t="s">
        <v>7</v>
      </c>
      <c r="E12" s="64" t="s">
        <v>103</v>
      </c>
      <c r="F12" s="58">
        <v>10</v>
      </c>
      <c r="G12" s="63">
        <v>50000</v>
      </c>
    </row>
    <row r="13" spans="1:9" ht="29.25" customHeight="1">
      <c r="A13" s="13"/>
      <c r="B13" s="61">
        <v>45218</v>
      </c>
      <c r="C13" s="58" t="s">
        <v>28</v>
      </c>
      <c r="D13" s="59" t="s">
        <v>7</v>
      </c>
      <c r="E13" s="64" t="s">
        <v>105</v>
      </c>
      <c r="F13" s="58">
        <v>9</v>
      </c>
      <c r="G13" s="63">
        <v>33000</v>
      </c>
      <c r="I13" s="45"/>
    </row>
    <row r="14" spans="1:9" ht="29.25" customHeight="1">
      <c r="B14" s="61">
        <v>45219</v>
      </c>
      <c r="C14" s="58" t="s">
        <v>29</v>
      </c>
      <c r="D14" s="59" t="s">
        <v>73</v>
      </c>
      <c r="E14" s="49" t="s">
        <v>105</v>
      </c>
      <c r="F14" s="58">
        <v>8</v>
      </c>
      <c r="G14" s="60">
        <v>108000</v>
      </c>
    </row>
    <row r="15" spans="1:9" ht="29.25" customHeight="1">
      <c r="B15" s="61">
        <v>45220</v>
      </c>
      <c r="C15" s="59" t="s">
        <v>30</v>
      </c>
      <c r="D15" s="59" t="s">
        <v>7</v>
      </c>
      <c r="E15" s="62" t="s">
        <v>105</v>
      </c>
      <c r="F15" s="59">
        <v>15</v>
      </c>
      <c r="G15" s="63">
        <v>70000</v>
      </c>
    </row>
    <row r="16" spans="1:9" ht="29.25" customHeight="1">
      <c r="B16" s="61">
        <v>45223</v>
      </c>
      <c r="C16" s="59" t="s">
        <v>31</v>
      </c>
      <c r="D16" s="59" t="s">
        <v>7</v>
      </c>
      <c r="E16" s="64" t="s">
        <v>105</v>
      </c>
      <c r="F16" s="58">
        <v>5</v>
      </c>
      <c r="G16" s="63">
        <v>19000</v>
      </c>
    </row>
    <row r="17" spans="2:7" ht="29.25" customHeight="1">
      <c r="B17" s="57">
        <v>45221</v>
      </c>
      <c r="C17" s="58" t="s">
        <v>21</v>
      </c>
      <c r="D17" s="59" t="s">
        <v>7</v>
      </c>
      <c r="E17" s="64" t="s">
        <v>102</v>
      </c>
      <c r="F17" s="58">
        <v>10</v>
      </c>
      <c r="G17" s="63">
        <v>40000</v>
      </c>
    </row>
    <row r="18" spans="2:7" ht="29.25" customHeight="1">
      <c r="B18" s="57">
        <v>45225</v>
      </c>
      <c r="C18" s="58" t="s">
        <v>32</v>
      </c>
      <c r="D18" s="59" t="s">
        <v>74</v>
      </c>
      <c r="E18" s="49" t="s">
        <v>83</v>
      </c>
      <c r="F18" s="58">
        <v>1</v>
      </c>
      <c r="G18" s="60">
        <v>100000</v>
      </c>
    </row>
    <row r="19" spans="2:7" ht="29.25" customHeight="1">
      <c r="B19" s="57">
        <v>45225</v>
      </c>
      <c r="C19" s="59" t="s">
        <v>33</v>
      </c>
      <c r="D19" s="59" t="s">
        <v>75</v>
      </c>
      <c r="E19" s="62" t="s">
        <v>105</v>
      </c>
      <c r="F19" s="59">
        <v>5</v>
      </c>
      <c r="G19" s="63">
        <v>72000</v>
      </c>
    </row>
    <row r="20" spans="2:7" ht="29.25" customHeight="1">
      <c r="B20" s="61">
        <v>45229</v>
      </c>
      <c r="C20" s="59" t="s">
        <v>106</v>
      </c>
      <c r="D20" s="59" t="s">
        <v>76</v>
      </c>
      <c r="E20" s="64" t="s">
        <v>107</v>
      </c>
      <c r="F20" s="58">
        <v>1</v>
      </c>
      <c r="G20" s="63">
        <v>49900</v>
      </c>
    </row>
    <row r="21" spans="2:7" ht="29.25" customHeight="1">
      <c r="B21" s="61">
        <v>45230</v>
      </c>
      <c r="C21" s="58" t="s">
        <v>21</v>
      </c>
      <c r="D21" s="59" t="s">
        <v>77</v>
      </c>
      <c r="E21" s="64" t="s">
        <v>100</v>
      </c>
      <c r="F21" s="58">
        <v>18</v>
      </c>
      <c r="G21" s="63">
        <v>257000</v>
      </c>
    </row>
    <row r="22" spans="2:7" ht="29.25" customHeight="1">
      <c r="B22" s="61">
        <v>45230</v>
      </c>
      <c r="C22" s="58" t="s">
        <v>34</v>
      </c>
      <c r="D22" s="59" t="s">
        <v>78</v>
      </c>
      <c r="E22" s="49" t="s">
        <v>108</v>
      </c>
      <c r="F22" s="58">
        <v>4</v>
      </c>
      <c r="G22" s="60">
        <v>28000</v>
      </c>
    </row>
    <row r="23" spans="2:7" ht="29.25" customHeight="1">
      <c r="B23" s="57">
        <v>45232</v>
      </c>
      <c r="C23" s="58" t="s">
        <v>35</v>
      </c>
      <c r="D23" s="59" t="s">
        <v>79</v>
      </c>
      <c r="E23" s="49" t="s">
        <v>105</v>
      </c>
      <c r="F23" s="58">
        <v>6</v>
      </c>
      <c r="G23" s="60">
        <v>120000</v>
      </c>
    </row>
    <row r="24" spans="2:7" ht="29.25" customHeight="1">
      <c r="B24" s="57">
        <v>45233</v>
      </c>
      <c r="C24" s="59" t="s">
        <v>36</v>
      </c>
      <c r="D24" s="59" t="s">
        <v>80</v>
      </c>
      <c r="E24" s="62" t="s">
        <v>105</v>
      </c>
      <c r="F24" s="59">
        <v>4</v>
      </c>
      <c r="G24" s="60">
        <v>44000</v>
      </c>
    </row>
    <row r="25" spans="2:7" ht="29.25" customHeight="1">
      <c r="B25" s="57">
        <v>45235</v>
      </c>
      <c r="C25" s="59" t="s">
        <v>37</v>
      </c>
      <c r="D25" s="58" t="s">
        <v>81</v>
      </c>
      <c r="E25" s="62" t="s">
        <v>105</v>
      </c>
      <c r="F25" s="59">
        <v>6</v>
      </c>
      <c r="G25" s="60">
        <v>38800</v>
      </c>
    </row>
    <row r="26" spans="2:7" ht="29.25" customHeight="1">
      <c r="B26" s="57">
        <v>45238</v>
      </c>
      <c r="C26" s="59" t="s">
        <v>38</v>
      </c>
      <c r="D26" s="59" t="s">
        <v>82</v>
      </c>
      <c r="E26" s="62" t="s">
        <v>109</v>
      </c>
      <c r="F26" s="59">
        <v>20</v>
      </c>
      <c r="G26" s="60">
        <v>85000</v>
      </c>
    </row>
    <row r="27" spans="2:7" ht="29.25" customHeight="1">
      <c r="B27" s="57">
        <v>45238</v>
      </c>
      <c r="C27" s="59" t="s">
        <v>39</v>
      </c>
      <c r="D27" s="58" t="s">
        <v>83</v>
      </c>
      <c r="E27" s="62" t="s">
        <v>105</v>
      </c>
      <c r="F27" s="59">
        <v>7</v>
      </c>
      <c r="G27" s="60">
        <v>25500</v>
      </c>
    </row>
    <row r="28" spans="2:7" ht="29.25" customHeight="1">
      <c r="B28" s="65">
        <v>45240</v>
      </c>
      <c r="C28" s="43" t="s">
        <v>40</v>
      </c>
      <c r="D28" s="42" t="s">
        <v>84</v>
      </c>
      <c r="E28" s="46" t="s">
        <v>105</v>
      </c>
      <c r="F28" s="43">
        <v>4</v>
      </c>
      <c r="G28" s="44">
        <v>57000</v>
      </c>
    </row>
    <row r="29" spans="2:7" ht="29.25" customHeight="1">
      <c r="B29" s="65">
        <v>45240</v>
      </c>
      <c r="C29" s="43" t="s">
        <v>40</v>
      </c>
      <c r="D29" s="42" t="s">
        <v>83</v>
      </c>
      <c r="E29" s="46" t="s">
        <v>105</v>
      </c>
      <c r="F29" s="43">
        <v>4</v>
      </c>
      <c r="G29" s="44">
        <v>13000</v>
      </c>
    </row>
    <row r="30" spans="2:7" ht="29.25" customHeight="1">
      <c r="B30" s="57">
        <v>45248</v>
      </c>
      <c r="C30" s="59" t="s">
        <v>41</v>
      </c>
      <c r="D30" s="58" t="s">
        <v>85</v>
      </c>
      <c r="E30" s="62" t="s">
        <v>105</v>
      </c>
      <c r="F30" s="59">
        <v>4</v>
      </c>
      <c r="G30" s="60">
        <v>56000</v>
      </c>
    </row>
    <row r="31" spans="2:7" ht="29.25" customHeight="1">
      <c r="B31" s="57">
        <v>45253</v>
      </c>
      <c r="C31" s="59" t="s">
        <v>42</v>
      </c>
      <c r="D31" s="58" t="s">
        <v>83</v>
      </c>
      <c r="E31" s="49" t="s">
        <v>105</v>
      </c>
      <c r="F31" s="58">
        <v>2</v>
      </c>
      <c r="G31" s="60">
        <v>9500</v>
      </c>
    </row>
    <row r="32" spans="2:7" ht="29.25" customHeight="1">
      <c r="B32" s="57">
        <v>45257</v>
      </c>
      <c r="C32" s="59" t="s">
        <v>43</v>
      </c>
      <c r="D32" s="59" t="s">
        <v>14</v>
      </c>
      <c r="E32" s="62" t="s">
        <v>105</v>
      </c>
      <c r="F32" s="59">
        <v>6</v>
      </c>
      <c r="G32" s="60">
        <v>80000</v>
      </c>
    </row>
    <row r="33" spans="2:7" ht="29.25" customHeight="1">
      <c r="B33" s="57">
        <v>45258</v>
      </c>
      <c r="C33" s="59" t="s">
        <v>44</v>
      </c>
      <c r="D33" s="59" t="s">
        <v>86</v>
      </c>
      <c r="E33" s="62" t="s">
        <v>110</v>
      </c>
      <c r="F33" s="58">
        <v>9</v>
      </c>
      <c r="G33" s="60">
        <v>162000</v>
      </c>
    </row>
    <row r="34" spans="2:7" ht="29.25" customHeight="1">
      <c r="B34" s="57">
        <v>45259</v>
      </c>
      <c r="C34" s="59" t="s">
        <v>45</v>
      </c>
      <c r="D34" s="59" t="s">
        <v>87</v>
      </c>
      <c r="E34" s="62" t="s">
        <v>109</v>
      </c>
      <c r="F34" s="59">
        <v>4</v>
      </c>
      <c r="G34" s="60">
        <v>49000</v>
      </c>
    </row>
    <row r="35" spans="2:7" ht="29.25" customHeight="1">
      <c r="B35" s="61">
        <v>45260</v>
      </c>
      <c r="C35" s="59" t="s">
        <v>46</v>
      </c>
      <c r="D35" s="58" t="s">
        <v>88</v>
      </c>
      <c r="E35" s="62" t="s">
        <v>109</v>
      </c>
      <c r="F35" s="59">
        <v>4</v>
      </c>
      <c r="G35" s="60">
        <v>56000</v>
      </c>
    </row>
    <row r="36" spans="2:7" ht="29.25" customHeight="1">
      <c r="B36" s="61">
        <v>45260</v>
      </c>
      <c r="C36" s="59" t="s">
        <v>47</v>
      </c>
      <c r="D36" s="58" t="s">
        <v>83</v>
      </c>
      <c r="E36" s="59" t="s">
        <v>105</v>
      </c>
      <c r="F36" s="59">
        <v>4</v>
      </c>
      <c r="G36" s="60">
        <f t="shared" ref="G36" si="0">F36</f>
        <v>4</v>
      </c>
    </row>
    <row r="37" spans="2:7" ht="29.25" customHeight="1">
      <c r="B37" s="61">
        <v>45260</v>
      </c>
      <c r="C37" s="59" t="s">
        <v>48</v>
      </c>
      <c r="D37" s="58" t="s">
        <v>83</v>
      </c>
      <c r="E37" s="59" t="s">
        <v>105</v>
      </c>
      <c r="F37" s="59">
        <v>5</v>
      </c>
      <c r="G37" s="60">
        <v>19500</v>
      </c>
    </row>
    <row r="38" spans="2:7" ht="29.25" customHeight="1">
      <c r="B38" s="57">
        <v>45260</v>
      </c>
      <c r="C38" s="58" t="s">
        <v>49</v>
      </c>
      <c r="D38" s="59" t="s">
        <v>89</v>
      </c>
      <c r="E38" s="59" t="s">
        <v>108</v>
      </c>
      <c r="F38" s="58">
        <v>5</v>
      </c>
      <c r="G38" s="60">
        <v>90000</v>
      </c>
    </row>
    <row r="39" spans="2:7" ht="29.25" customHeight="1">
      <c r="B39" s="57">
        <v>45265</v>
      </c>
      <c r="C39" s="58" t="s">
        <v>50</v>
      </c>
      <c r="D39" s="59" t="s">
        <v>15</v>
      </c>
      <c r="E39" s="49" t="s">
        <v>111</v>
      </c>
      <c r="F39" s="58">
        <v>30</v>
      </c>
      <c r="G39" s="60">
        <v>200000</v>
      </c>
    </row>
    <row r="40" spans="2:7" ht="29.25" customHeight="1">
      <c r="B40" s="57">
        <v>45265</v>
      </c>
      <c r="C40" s="59" t="s">
        <v>51</v>
      </c>
      <c r="D40" s="59" t="s">
        <v>88</v>
      </c>
      <c r="E40" s="62" t="s">
        <v>108</v>
      </c>
      <c r="F40" s="59">
        <v>6</v>
      </c>
      <c r="G40" s="60">
        <v>98000</v>
      </c>
    </row>
    <row r="41" spans="2:7" ht="29.25" customHeight="1">
      <c r="B41" s="57">
        <v>45267</v>
      </c>
      <c r="C41" s="59" t="s">
        <v>52</v>
      </c>
      <c r="D41" s="58" t="s">
        <v>90</v>
      </c>
      <c r="E41" s="62" t="s">
        <v>105</v>
      </c>
      <c r="F41" s="59">
        <v>3</v>
      </c>
      <c r="G41" s="60">
        <v>55000</v>
      </c>
    </row>
    <row r="42" spans="2:7" ht="29.25" customHeight="1">
      <c r="B42" s="57">
        <v>45267</v>
      </c>
      <c r="C42" s="59" t="s">
        <v>53</v>
      </c>
      <c r="D42" s="59" t="s">
        <v>83</v>
      </c>
      <c r="E42" s="62" t="s">
        <v>105</v>
      </c>
      <c r="F42" s="59">
        <v>5</v>
      </c>
      <c r="G42" s="63">
        <v>29000</v>
      </c>
    </row>
    <row r="43" spans="2:7" ht="29.25" customHeight="1">
      <c r="B43" s="57">
        <v>45270</v>
      </c>
      <c r="C43" s="59" t="s">
        <v>54</v>
      </c>
      <c r="D43" s="59" t="s">
        <v>83</v>
      </c>
      <c r="E43" s="62" t="s">
        <v>105</v>
      </c>
      <c r="F43" s="59">
        <v>19</v>
      </c>
      <c r="G43" s="63">
        <v>145000</v>
      </c>
    </row>
    <row r="44" spans="2:7" ht="29.25" customHeight="1">
      <c r="B44" s="57">
        <v>45270</v>
      </c>
      <c r="C44" s="59" t="s">
        <v>55</v>
      </c>
      <c r="D44" s="59" t="s">
        <v>83</v>
      </c>
      <c r="E44" s="62" t="s">
        <v>105</v>
      </c>
      <c r="F44" s="59">
        <v>5</v>
      </c>
      <c r="G44" s="63">
        <v>21500</v>
      </c>
    </row>
    <row r="45" spans="2:7" ht="29.25" customHeight="1">
      <c r="B45" s="57">
        <v>45271</v>
      </c>
      <c r="C45" s="59" t="s">
        <v>56</v>
      </c>
      <c r="D45" s="58" t="s">
        <v>84</v>
      </c>
      <c r="E45" s="62" t="s">
        <v>105</v>
      </c>
      <c r="F45" s="58">
        <v>6</v>
      </c>
      <c r="G45" s="60">
        <v>95000</v>
      </c>
    </row>
    <row r="46" spans="2:7" ht="29.25" customHeight="1">
      <c r="B46" s="57">
        <v>45271</v>
      </c>
      <c r="C46" s="59" t="s">
        <v>56</v>
      </c>
      <c r="D46" s="58" t="s">
        <v>91</v>
      </c>
      <c r="E46" s="62" t="s">
        <v>105</v>
      </c>
      <c r="F46" s="58">
        <v>6</v>
      </c>
      <c r="G46" s="60">
        <v>25000</v>
      </c>
    </row>
    <row r="47" spans="2:7" ht="29.25" customHeight="1">
      <c r="B47" s="57">
        <v>45271</v>
      </c>
      <c r="C47" s="59" t="s">
        <v>57</v>
      </c>
      <c r="D47" s="59" t="s">
        <v>92</v>
      </c>
      <c r="E47" s="62" t="s">
        <v>105</v>
      </c>
      <c r="F47" s="59">
        <v>4</v>
      </c>
      <c r="G47" s="63">
        <v>72000</v>
      </c>
    </row>
    <row r="48" spans="2:7" ht="29.25" customHeight="1">
      <c r="B48" s="65">
        <v>45271</v>
      </c>
      <c r="C48" s="43" t="s">
        <v>58</v>
      </c>
      <c r="D48" s="43" t="s">
        <v>93</v>
      </c>
      <c r="E48" s="46" t="s">
        <v>102</v>
      </c>
      <c r="F48" s="43">
        <v>33</v>
      </c>
      <c r="G48" s="66">
        <v>323200</v>
      </c>
    </row>
    <row r="49" spans="2:7" ht="29.25" customHeight="1">
      <c r="B49" s="57">
        <v>45272</v>
      </c>
      <c r="C49" s="59" t="s">
        <v>59</v>
      </c>
      <c r="D49" s="59" t="s">
        <v>92</v>
      </c>
      <c r="E49" s="62" t="s">
        <v>102</v>
      </c>
      <c r="F49" s="59">
        <v>33</v>
      </c>
      <c r="G49" s="63">
        <v>216000</v>
      </c>
    </row>
    <row r="50" spans="2:7" ht="29.25" customHeight="1">
      <c r="B50" s="61">
        <v>45272</v>
      </c>
      <c r="C50" s="59" t="s">
        <v>60</v>
      </c>
      <c r="D50" s="58" t="s">
        <v>94</v>
      </c>
      <c r="E50" s="62" t="s">
        <v>105</v>
      </c>
      <c r="F50" s="59">
        <v>28</v>
      </c>
      <c r="G50" s="63">
        <v>270000</v>
      </c>
    </row>
    <row r="51" spans="2:7" ht="29.25" customHeight="1">
      <c r="B51" s="61">
        <v>45272</v>
      </c>
      <c r="C51" s="59" t="s">
        <v>61</v>
      </c>
      <c r="D51" s="58" t="s">
        <v>95</v>
      </c>
      <c r="E51" s="59" t="s">
        <v>108</v>
      </c>
      <c r="F51" s="59">
        <v>5</v>
      </c>
      <c r="G51" s="63">
        <v>23000</v>
      </c>
    </row>
    <row r="52" spans="2:7" ht="29.25" customHeight="1">
      <c r="B52" s="61">
        <v>45272</v>
      </c>
      <c r="C52" s="59" t="s">
        <v>62</v>
      </c>
      <c r="D52" s="58" t="s">
        <v>96</v>
      </c>
      <c r="E52" s="59" t="s">
        <v>105</v>
      </c>
      <c r="F52" s="59">
        <v>29</v>
      </c>
      <c r="G52" s="63">
        <v>425000</v>
      </c>
    </row>
    <row r="53" spans="2:7" ht="29.25" customHeight="1">
      <c r="B53" s="57">
        <v>45273</v>
      </c>
      <c r="C53" s="58" t="s">
        <v>63</v>
      </c>
      <c r="D53" s="59" t="s">
        <v>97</v>
      </c>
      <c r="E53" s="49" t="s">
        <v>105</v>
      </c>
      <c r="F53" s="58">
        <v>4</v>
      </c>
      <c r="G53" s="60">
        <v>56700</v>
      </c>
    </row>
    <row r="54" spans="2:7" ht="29.25" customHeight="1">
      <c r="B54" s="57">
        <v>45274</v>
      </c>
      <c r="C54" s="58" t="s">
        <v>64</v>
      </c>
      <c r="D54" s="59" t="s">
        <v>98</v>
      </c>
      <c r="E54" s="49" t="s">
        <v>105</v>
      </c>
      <c r="F54" s="58">
        <v>5</v>
      </c>
      <c r="G54" s="60">
        <v>18900</v>
      </c>
    </row>
    <row r="55" spans="2:7" ht="29.25" customHeight="1">
      <c r="B55" s="57">
        <v>45274</v>
      </c>
      <c r="C55" s="58" t="s">
        <v>65</v>
      </c>
      <c r="D55" s="59" t="s">
        <v>83</v>
      </c>
      <c r="E55" s="49" t="s">
        <v>105</v>
      </c>
      <c r="F55" s="58">
        <v>21</v>
      </c>
      <c r="G55" s="60">
        <v>88500</v>
      </c>
    </row>
    <row r="56" spans="2:7" ht="29.25" customHeight="1">
      <c r="B56" s="57">
        <v>45274</v>
      </c>
      <c r="C56" s="58" t="s">
        <v>66</v>
      </c>
      <c r="D56" s="59" t="s">
        <v>99</v>
      </c>
      <c r="E56" s="49" t="s">
        <v>105</v>
      </c>
      <c r="F56" s="58">
        <v>2</v>
      </c>
      <c r="G56" s="60">
        <v>28400</v>
      </c>
    </row>
    <row r="57" spans="2:7" ht="29.25" customHeight="1">
      <c r="B57" s="61">
        <v>45274</v>
      </c>
      <c r="C57" s="59" t="s">
        <v>67</v>
      </c>
      <c r="D57" s="59" t="s">
        <v>97</v>
      </c>
      <c r="E57" s="49" t="s">
        <v>105</v>
      </c>
      <c r="F57" s="59">
        <v>5</v>
      </c>
      <c r="G57" s="63">
        <v>94500</v>
      </c>
    </row>
    <row r="58" spans="2:7" ht="29.25" customHeight="1">
      <c r="B58" s="41"/>
      <c r="C58" s="25" t="s">
        <v>20</v>
      </c>
      <c r="D58" s="43"/>
      <c r="E58" s="24"/>
      <c r="F58" s="24"/>
      <c r="G58" s="36"/>
    </row>
    <row r="59" spans="2:7" ht="29.25" customHeight="1"/>
    <row r="60" spans="2:7" ht="29.25" customHeight="1"/>
    <row r="61" spans="2:7" ht="29.25" customHeight="1"/>
    <row r="62" spans="2:7" ht="29.25" customHeight="1"/>
    <row r="63" spans="2:7" ht="29.25" customHeight="1"/>
    <row r="64" spans="2:7" ht="29.25" customHeight="1"/>
    <row r="65" ht="29.25" customHeight="1"/>
    <row r="66" ht="29.25" customHeight="1"/>
    <row r="67" ht="29.25" customHeight="1"/>
    <row r="68" ht="29.25" customHeight="1"/>
    <row r="69" ht="29.25" customHeight="1"/>
    <row r="70" ht="29.25" customHeight="1"/>
    <row r="71" ht="29.25" customHeight="1"/>
    <row r="72" ht="29.25" customHeight="1"/>
    <row r="73" ht="29.25" customHeight="1"/>
    <row r="74" ht="29.25" customHeight="1"/>
    <row r="75" ht="29.25" customHeight="1"/>
    <row r="76" ht="29.25" customHeight="1"/>
  </sheetData>
  <mergeCells count="2">
    <mergeCell ref="B2:G2"/>
    <mergeCell ref="B4:C4"/>
  </mergeCells>
  <phoneticPr fontId="2" type="noConversion"/>
  <pageMargins left="0.39370078740157483" right="0.27559055118110237" top="0.86614173228346458" bottom="0.43307086614173229" header="0.51181102362204722" footer="0.31496062992125984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2:I33"/>
  <sheetViews>
    <sheetView zoomScale="70" zoomScaleNormal="70" workbookViewId="0">
      <selection activeCell="E21" sqref="E21"/>
    </sheetView>
  </sheetViews>
  <sheetFormatPr defaultRowHeight="13.5"/>
  <cols>
    <col min="1" max="1" width="2.77734375" style="10" customWidth="1"/>
    <col min="2" max="2" width="11.5546875" style="7" customWidth="1"/>
    <col min="3" max="3" width="29.88671875" style="6" customWidth="1"/>
    <col min="4" max="4" width="10.44140625" style="28" customWidth="1"/>
    <col min="5" max="5" width="15" style="9" customWidth="1"/>
    <col min="6" max="6" width="16.33203125" style="9" customWidth="1"/>
    <col min="7" max="7" width="13.77734375" style="28" customWidth="1"/>
    <col min="8" max="8" width="8.88671875" style="5"/>
    <col min="9" max="9" width="10.109375" style="5" bestFit="1" customWidth="1"/>
    <col min="10" max="16384" width="8.88671875" style="5"/>
  </cols>
  <sheetData>
    <row r="2" spans="1:9" s="15" customFormat="1" ht="27">
      <c r="A2" s="14"/>
      <c r="B2" s="55" t="s">
        <v>9</v>
      </c>
      <c r="C2" s="55"/>
      <c r="D2" s="55"/>
      <c r="E2" s="55"/>
      <c r="F2" s="55"/>
      <c r="G2" s="55"/>
    </row>
    <row r="3" spans="1:9" customFormat="1">
      <c r="A3" s="11"/>
      <c r="B3" s="4"/>
      <c r="C3" s="3"/>
      <c r="D3" s="1"/>
      <c r="E3" s="1"/>
      <c r="F3" s="1"/>
      <c r="G3" s="1"/>
    </row>
    <row r="4" spans="1:9" s="17" customFormat="1" ht="22.5" customHeight="1">
      <c r="A4" s="16"/>
      <c r="B4" s="56" t="s">
        <v>6</v>
      </c>
      <c r="C4" s="56"/>
      <c r="D4" s="18"/>
      <c r="E4" s="18"/>
      <c r="F4" s="18"/>
      <c r="G4" s="18"/>
    </row>
    <row r="5" spans="1:9" s="2" customFormat="1" ht="27" customHeight="1">
      <c r="A5" s="12"/>
      <c r="B5" s="19" t="s">
        <v>0</v>
      </c>
      <c r="C5" s="20" t="s">
        <v>1</v>
      </c>
      <c r="D5" s="21" t="s">
        <v>2</v>
      </c>
      <c r="E5" s="22" t="s">
        <v>3</v>
      </c>
      <c r="F5" s="22" t="s">
        <v>5</v>
      </c>
      <c r="G5" s="21" t="s">
        <v>4</v>
      </c>
    </row>
    <row r="6" spans="1:9" ht="29.25" customHeight="1">
      <c r="A6" s="13"/>
      <c r="B6" s="41" t="s">
        <v>10</v>
      </c>
      <c r="C6" s="42" t="s">
        <v>12</v>
      </c>
      <c r="D6" s="43" t="s">
        <v>16</v>
      </c>
      <c r="E6" s="47" t="s">
        <v>18</v>
      </c>
      <c r="F6" s="47">
        <v>7</v>
      </c>
      <c r="G6" s="44">
        <v>127000</v>
      </c>
      <c r="I6" s="45"/>
    </row>
    <row r="7" spans="1:9" ht="29.25" customHeight="1">
      <c r="A7" s="13"/>
      <c r="B7" s="41" t="s">
        <v>11</v>
      </c>
      <c r="C7" s="43" t="s">
        <v>13</v>
      </c>
      <c r="D7" s="43" t="s">
        <v>17</v>
      </c>
      <c r="E7" s="47" t="s">
        <v>19</v>
      </c>
      <c r="F7" s="47">
        <v>1</v>
      </c>
      <c r="G7" s="44">
        <v>38000</v>
      </c>
    </row>
    <row r="8" spans="1:9" ht="29.25" customHeight="1">
      <c r="B8" s="41"/>
      <c r="C8" s="43" t="s">
        <v>8</v>
      </c>
      <c r="D8" s="43"/>
      <c r="E8" s="47"/>
      <c r="F8" s="47"/>
      <c r="G8" s="44"/>
    </row>
    <row r="9" spans="1:9" ht="29.25" customHeight="1">
      <c r="B9" s="41"/>
      <c r="C9" s="43"/>
      <c r="D9" s="42"/>
      <c r="E9" s="47"/>
      <c r="F9" s="47"/>
      <c r="G9" s="44"/>
    </row>
    <row r="10" spans="1:9" ht="29.25" customHeight="1">
      <c r="A10" s="13"/>
      <c r="B10" s="41"/>
      <c r="C10" s="43"/>
      <c r="D10" s="42"/>
      <c r="E10" s="47"/>
      <c r="F10" s="47"/>
      <c r="G10" s="44"/>
    </row>
    <row r="11" spans="1:9" ht="29.25" customHeight="1">
      <c r="A11" s="13"/>
      <c r="B11" s="41"/>
      <c r="C11" s="46"/>
      <c r="D11" s="42"/>
      <c r="E11" s="47"/>
      <c r="F11" s="47"/>
      <c r="G11" s="44"/>
    </row>
    <row r="12" spans="1:9" ht="29.25" customHeight="1">
      <c r="A12" s="13"/>
      <c r="B12" s="41"/>
      <c r="C12" s="46"/>
      <c r="D12" s="42"/>
      <c r="E12" s="47"/>
      <c r="F12" s="47"/>
      <c r="G12" s="44"/>
    </row>
    <row r="13" spans="1:9" ht="29.25" customHeight="1">
      <c r="A13" s="13"/>
      <c r="B13" s="41"/>
      <c r="C13" s="43"/>
      <c r="D13" s="42"/>
      <c r="E13" s="47"/>
      <c r="F13" s="47"/>
      <c r="G13" s="44"/>
    </row>
    <row r="14" spans="1:9" ht="29.25" customHeight="1">
      <c r="B14" s="41"/>
      <c r="C14" s="43"/>
      <c r="D14" s="42"/>
      <c r="E14" s="47"/>
      <c r="F14" s="47"/>
      <c r="G14" s="44"/>
    </row>
    <row r="15" spans="1:9" ht="29.25" customHeight="1">
      <c r="B15" s="48"/>
      <c r="C15" s="49"/>
      <c r="D15" s="50"/>
      <c r="E15" s="47"/>
      <c r="F15" s="51"/>
      <c r="G15" s="52"/>
    </row>
    <row r="16" spans="1:9" ht="29.25" customHeight="1">
      <c r="B16" s="48"/>
      <c r="C16" s="49"/>
      <c r="D16" s="50"/>
      <c r="E16" s="47"/>
      <c r="F16" s="51"/>
      <c r="G16" s="52"/>
    </row>
    <row r="17" spans="2:7" ht="29.25" customHeight="1">
      <c r="B17" s="48"/>
      <c r="C17" s="49"/>
      <c r="D17" s="53"/>
      <c r="E17" s="47"/>
      <c r="F17" s="51"/>
      <c r="G17" s="52"/>
    </row>
    <row r="18" spans="2:7" ht="29.25" customHeight="1">
      <c r="B18" s="48"/>
      <c r="C18" s="54"/>
      <c r="D18" s="53"/>
      <c r="E18" s="47"/>
      <c r="F18" s="51"/>
      <c r="G18" s="52"/>
    </row>
    <row r="19" spans="2:7" ht="29.25" customHeight="1">
      <c r="B19" s="48"/>
      <c r="C19" s="49"/>
      <c r="D19" s="50"/>
      <c r="E19" s="47"/>
      <c r="F19" s="51"/>
      <c r="G19" s="52"/>
    </row>
    <row r="20" spans="2:7" ht="29.25" customHeight="1">
      <c r="B20" s="48"/>
      <c r="C20" s="49"/>
      <c r="D20" s="50"/>
      <c r="E20" s="47"/>
      <c r="F20" s="51"/>
      <c r="G20" s="52"/>
    </row>
    <row r="21" spans="2:7" ht="29.25" customHeight="1">
      <c r="B21" s="23"/>
      <c r="C21" s="25"/>
      <c r="D21" s="30"/>
      <c r="E21" s="31"/>
      <c r="F21" s="29"/>
      <c r="G21" s="26"/>
    </row>
    <row r="22" spans="2:7" ht="29.25" customHeight="1">
      <c r="B22" s="23"/>
      <c r="C22" s="38"/>
      <c r="D22" s="39"/>
      <c r="E22" s="31"/>
      <c r="F22" s="29"/>
      <c r="G22" s="26"/>
    </row>
    <row r="23" spans="2:7" ht="29.25" customHeight="1">
      <c r="B23" s="23"/>
      <c r="C23" s="25"/>
      <c r="D23" s="32"/>
      <c r="E23" s="31"/>
      <c r="F23" s="29"/>
      <c r="G23" s="26"/>
    </row>
    <row r="24" spans="2:7" ht="29.25" customHeight="1">
      <c r="B24" s="23"/>
      <c r="C24" s="27"/>
      <c r="D24" s="30"/>
      <c r="E24" s="31"/>
      <c r="F24" s="29"/>
      <c r="G24" s="26"/>
    </row>
    <row r="25" spans="2:7" ht="29.25" customHeight="1">
      <c r="B25" s="23"/>
      <c r="C25" s="27"/>
      <c r="D25" s="30"/>
      <c r="E25" s="29"/>
      <c r="F25" s="29"/>
      <c r="G25" s="26"/>
    </row>
    <row r="26" spans="2:7" ht="29.25" customHeight="1">
      <c r="B26" s="23"/>
      <c r="C26" s="27"/>
      <c r="D26" s="30"/>
      <c r="E26" s="29"/>
      <c r="F26" s="29"/>
      <c r="G26" s="26"/>
    </row>
    <row r="27" spans="2:7" ht="29.25" customHeight="1">
      <c r="B27" s="23"/>
      <c r="C27" s="27"/>
      <c r="D27" s="30"/>
      <c r="E27" s="29"/>
      <c r="F27" s="29"/>
      <c r="G27" s="26"/>
    </row>
    <row r="28" spans="2:7" ht="29.25" customHeight="1">
      <c r="B28" s="23"/>
      <c r="C28" s="27"/>
      <c r="D28" s="30"/>
      <c r="E28" s="29"/>
      <c r="F28" s="29"/>
      <c r="G28" s="26"/>
    </row>
    <row r="29" spans="2:7" ht="29.25" customHeight="1">
      <c r="B29" s="23"/>
      <c r="C29" s="27"/>
      <c r="D29" s="30"/>
      <c r="E29" s="29"/>
      <c r="F29" s="29"/>
      <c r="G29" s="26"/>
    </row>
    <row r="30" spans="2:7" ht="29.25" customHeight="1">
      <c r="B30" s="23"/>
      <c r="C30" s="27"/>
      <c r="D30" s="30"/>
      <c r="E30" s="29"/>
      <c r="F30" s="29"/>
      <c r="G30" s="26"/>
    </row>
    <row r="31" spans="2:7" ht="29.25" customHeight="1">
      <c r="B31" s="23"/>
      <c r="C31" s="27"/>
      <c r="D31" s="30"/>
      <c r="E31" s="29"/>
      <c r="F31" s="29"/>
      <c r="G31" s="26"/>
    </row>
    <row r="32" spans="2:7" ht="29.25" customHeight="1">
      <c r="B32" s="23"/>
      <c r="C32" s="27"/>
      <c r="D32" s="30"/>
      <c r="E32" s="29"/>
      <c r="F32" s="29"/>
      <c r="G32" s="26"/>
    </row>
    <row r="33" spans="2:7" ht="29.25" customHeight="1">
      <c r="B33" s="23"/>
      <c r="C33" s="27"/>
      <c r="D33" s="30"/>
      <c r="E33" s="29"/>
      <c r="F33" s="29"/>
      <c r="G33" s="26"/>
    </row>
  </sheetData>
  <mergeCells count="2">
    <mergeCell ref="B2:G2"/>
    <mergeCell ref="B4:C4"/>
  </mergeCells>
  <phoneticPr fontId="2" type="noConversion"/>
  <pageMargins left="0.39370078740157483" right="0.27559055118110237" top="0.86614173228346458" bottom="0.43307086614173229" header="0.51181102362204722" footer="0.31496062992125984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2</vt:i4>
      </vt:variant>
    </vt:vector>
  </HeadingPairs>
  <TitlesOfParts>
    <vt:vector size="4" baseType="lpstr">
      <vt:lpstr>기관운영업무추진비</vt:lpstr>
      <vt:lpstr>시책추진업무추진비</vt:lpstr>
      <vt:lpstr>기관운영업무추진비!Print_Titles</vt:lpstr>
      <vt:lpstr>시책추진업무추진비!Print_Titles</vt:lpstr>
    </vt:vector>
  </TitlesOfParts>
  <Company>Customer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Preferred Customer</dc:creator>
  <cp:lastModifiedBy>user</cp:lastModifiedBy>
  <cp:lastPrinted>2012-09-19T05:09:54Z</cp:lastPrinted>
  <dcterms:created xsi:type="dcterms:W3CDTF">2008-10-24T01:20:35Z</dcterms:created>
  <dcterms:modified xsi:type="dcterms:W3CDTF">2024-01-11T04:27:31Z</dcterms:modified>
</cp:coreProperties>
</file>