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2월" sheetId="19" r:id="rId1"/>
  </sheets>
  <calcPr calcId="162913"/>
</workbook>
</file>

<file path=xl/calcChain.xml><?xml version="1.0" encoding="utf-8"?>
<calcChain xmlns="http://schemas.openxmlformats.org/spreadsheetml/2006/main">
  <c r="F8" i="19" l="1"/>
  <c r="F7" i="19"/>
  <c r="F6" i="19"/>
</calcChain>
</file>

<file path=xl/sharedStrings.xml><?xml version="1.0" encoding="utf-8"?>
<sst xmlns="http://schemas.openxmlformats.org/spreadsheetml/2006/main" count="52" uniqueCount="40">
  <si>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</si>
  <si>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</si>
  <si>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</si>
  <si>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</si>
  <si>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</si>
  <si>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</si>
  <si>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</si>
  <si>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</si>
  <si>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</si>
  <si>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</si>
  <si>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</si>
  <si>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</si>
  <si>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</si>
  <si>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</si>
  <si>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</si>
  <si>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</si>
  <si>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</si>
  <si>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</si>
  <si>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</si>
  <si>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</si>
  <si>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2천만원이하(여성기업)</t>
    <phoneticPr fontId="1" type="noConversion"/>
  </si>
  <si>
    <t>2천만원이하</t>
    <phoneticPr fontId="1" type="noConversion"/>
  </si>
  <si>
    <t>공사</t>
    <phoneticPr fontId="1" type="noConversion"/>
  </si>
  <si>
    <t>물품</t>
    <phoneticPr fontId="1" type="noConversion"/>
  </si>
  <si>
    <t>2023.12.11</t>
    <phoneticPr fontId="1" type="noConversion"/>
  </si>
  <si>
    <t>2023.12.15</t>
    <phoneticPr fontId="1" type="noConversion"/>
  </si>
  <si>
    <t>2023.12.20</t>
    <phoneticPr fontId="1" type="noConversion"/>
  </si>
  <si>
    <t>2023년 12월 수의계약대장</t>
    <phoneticPr fontId="1" type="noConversion"/>
  </si>
  <si>
    <t>전곡선사박물관 빔프로젝터 구입(설치 포함)</t>
    <phoneticPr fontId="1" type="noConversion"/>
  </si>
  <si>
    <t>전곡선사박물관 CCTV 녹화장치 등 교체 공사</t>
    <phoneticPr fontId="1" type="noConversion"/>
  </si>
  <si>
    <t>전곡선사박물관 외부 무대전력 공급선 개설 공사</t>
    <phoneticPr fontId="1" type="noConversion"/>
  </si>
  <si>
    <t>주식회사위드유통신</t>
    <phoneticPr fontId="1" type="noConversion"/>
  </si>
  <si>
    <t>주식회사 제일</t>
    <phoneticPr fontId="1" type="noConversion"/>
  </si>
  <si>
    <t>주식회사 현진전기</t>
    <phoneticPr fontId="1" type="noConversion"/>
  </si>
  <si>
    <t>이의선</t>
    <phoneticPr fontId="1" type="noConversion"/>
  </si>
  <si>
    <t>노창헌</t>
    <phoneticPr fontId="1" type="noConversion"/>
  </si>
  <si>
    <t>정광섭</t>
    <phoneticPr fontId="1" type="noConversion"/>
  </si>
  <si>
    <t>경기도 이천시 황무로938번길 21-0 (송정동)</t>
    <phoneticPr fontId="1" type="noConversion"/>
  </si>
  <si>
    <t>경기도 포천시 중앙로75번길 26 (신읍동)</t>
    <phoneticPr fontId="1" type="noConversion"/>
  </si>
  <si>
    <t>경기도 수원시 장안구 수성로328번길 8,101호(영화동)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</si>
</sst>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;[Red]#,##0"/>
    <numFmt numFmtId="179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41" fontId="10" fillId="0" borderId="1" xfId="44" applyFont="1" applyBorder="1" applyAlignment="1">
      <alignment horizontal="right" vertical="center" shrinkToFit="1"/>
    </xf>
    <xf numFmtId="177" fontId="10" fillId="3" borderId="1" xfId="44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B3" s="6"/>
      <c r="J3" s="4"/>
      <c r="L3" s="2"/>
      <c r="O3" s="6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1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20"/>
      <c r="N5" s="20"/>
      <c r="O5" s="21"/>
    </row>
    <row r="6" spans="1:15">
      <c r="A6" s="8">
        <v>1</v>
      </c>
      <c r="B6" s="11" t="s">
        <v>19</v>
      </c>
      <c r="C6" s="12" t="s">
        <v>28</v>
      </c>
      <c r="D6" s="13">
        <v>16940000</v>
      </c>
      <c r="E6" s="14">
        <v>15840000</v>
      </c>
      <c r="F6" s="7">
        <f t="shared" ref="F6:F8" si="0">E6/D6*100</f>
        <v>93.506493506493499</v>
      </c>
      <c r="G6" s="15" t="s">
        <v>23</v>
      </c>
      <c r="H6" s="11" t="s">
        <v>24</v>
      </c>
      <c r="I6" s="16" t="s">
        <v>25</v>
      </c>
      <c r="J6" s="17" t="s">
        <v>31</v>
      </c>
      <c r="K6" s="17" t="s">
        <v>34</v>
      </c>
      <c r="L6" s="18" t="s">
        <v>37</v>
      </c>
      <c r="M6" s="3" t="s">
        <v>17</v>
      </c>
      <c r="N6" s="11" t="s">
        <v>19</v>
      </c>
      <c r="O6" s="15" t="s">
        <v>20</v>
      </c>
    </row>
    <row r="7" spans="1:15">
      <c r="A7" s="8">
        <v>2</v>
      </c>
      <c r="B7" s="11" t="s">
        <v>19</v>
      </c>
      <c r="C7" s="12" t="s">
        <v>29</v>
      </c>
      <c r="D7" s="13">
        <v>19920000</v>
      </c>
      <c r="E7" s="14">
        <v>17820000</v>
      </c>
      <c r="F7" s="7">
        <f t="shared" si="0"/>
        <v>89.457831325301214</v>
      </c>
      <c r="G7" s="15" t="s">
        <v>22</v>
      </c>
      <c r="H7" s="11" t="s">
        <v>24</v>
      </c>
      <c r="I7" s="16" t="s">
        <v>25</v>
      </c>
      <c r="J7" s="17" t="s">
        <v>32</v>
      </c>
      <c r="K7" s="17" t="s">
        <v>35</v>
      </c>
      <c r="L7" s="18" t="s">
        <v>38</v>
      </c>
      <c r="M7" s="3" t="s">
        <v>17</v>
      </c>
      <c r="N7" s="11" t="s">
        <v>19</v>
      </c>
      <c r="O7" s="15" t="s">
        <v>21</v>
      </c>
    </row>
    <row r="8" spans="1:15">
      <c r="A8" s="8">
        <v>3</v>
      </c>
      <c r="B8" s="11" t="s">
        <v>19</v>
      </c>
      <c r="C8" s="12" t="s">
        <v>30</v>
      </c>
      <c r="D8" s="13">
        <v>15200000</v>
      </c>
      <c r="E8" s="14">
        <v>14190000</v>
      </c>
      <c r="F8" s="7">
        <f t="shared" si="0"/>
        <v>93.35526315789474</v>
      </c>
      <c r="G8" s="15" t="s">
        <v>22</v>
      </c>
      <c r="H8" s="11" t="s">
        <v>24</v>
      </c>
      <c r="I8" s="16" t="s">
        <v>26</v>
      </c>
      <c r="J8" s="17" t="s">
        <v>33</v>
      </c>
      <c r="K8" s="17" t="s">
        <v>36</v>
      </c>
      <c r="L8" s="18" t="s">
        <v>39</v>
      </c>
      <c r="M8" s="3" t="s">
        <v>17</v>
      </c>
      <c r="N8" s="11" t="s">
        <v>19</v>
      </c>
      <c r="O8" s="15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2024-01-09T00:40:35Z</dcterms:modified>
</cp:coreProperties>
</file>