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20.7\북부어박nas\01 일반운영\기관, 사업운영비 정산\"/>
    </mc:Choice>
  </mc:AlternateContent>
  <bookViews>
    <workbookView xWindow="0" yWindow="0" windowWidth="28800" windowHeight="12285" activeTab="1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31" i="7" l="1"/>
  <c r="G13" i="8" l="1"/>
</calcChain>
</file>

<file path=xl/sharedStrings.xml><?xml version="1.0" encoding="utf-8"?>
<sst xmlns="http://schemas.openxmlformats.org/spreadsheetml/2006/main" count="147" uniqueCount="114">
  <si>
    <t>사용일자</t>
    <phoneticPr fontId="7" type="noConversion"/>
  </si>
  <si>
    <t>집행목적</t>
    <phoneticPr fontId="7" type="noConversion"/>
  </si>
  <si>
    <t>장소</t>
    <phoneticPr fontId="7" type="noConversion"/>
  </si>
  <si>
    <t>집행대상</t>
    <phoneticPr fontId="7" type="noConversion"/>
  </si>
  <si>
    <t>지출금액(원)</t>
    <phoneticPr fontId="7" type="noConversion"/>
  </si>
  <si>
    <t>대상수(인원)</t>
    <phoneticPr fontId="7" type="noConversion"/>
  </si>
  <si>
    <t>대상수(인원)</t>
    <phoneticPr fontId="7" type="noConversion"/>
  </si>
  <si>
    <t>□ 부서(기관명) :  경기문화재단 경기북부어린이박물관</t>
    <phoneticPr fontId="7" type="noConversion"/>
  </si>
  <si>
    <t>합 계</t>
    <phoneticPr fontId="7" type="noConversion"/>
  </si>
  <si>
    <t>합 계</t>
    <phoneticPr fontId="7" type="noConversion"/>
  </si>
  <si>
    <t>연번</t>
    <phoneticPr fontId="7" type="noConversion"/>
  </si>
  <si>
    <t>박물관 교육프로그램 운영 관련 자문회의</t>
    <phoneticPr fontId="7" type="noConversion"/>
  </si>
  <si>
    <t>지호한방삼계탕</t>
    <phoneticPr fontId="7" type="noConversion"/>
  </si>
  <si>
    <t>12명</t>
    <phoneticPr fontId="7" type="noConversion"/>
  </si>
  <si>
    <t>2023년 4/4분기 기관운영 업무추진비 공개자료</t>
    <phoneticPr fontId="7" type="noConversion"/>
  </si>
  <si>
    <t>2023년 4/4분기 시책추진 업무추진비 공개자료</t>
    <phoneticPr fontId="7" type="noConversion"/>
  </si>
  <si>
    <t>징검다리 인력 운영 현황 점검 다과 구입</t>
    <phoneticPr fontId="7" type="noConversion"/>
  </si>
  <si>
    <t>메가커피 소요산역점</t>
    <phoneticPr fontId="7" type="noConversion"/>
  </si>
  <si>
    <t>최ㅇㅇ 외 2명</t>
    <phoneticPr fontId="7" type="noConversion"/>
  </si>
  <si>
    <t>3명</t>
    <phoneticPr fontId="7" type="noConversion"/>
  </si>
  <si>
    <t>징검다리 인력 운영 현장 점검 다과 구입</t>
    <phoneticPr fontId="7" type="noConversion"/>
  </si>
  <si>
    <t>소요단팥빵</t>
    <phoneticPr fontId="7" type="noConversion"/>
  </si>
  <si>
    <t>최ㅇㅇ 외 2명</t>
    <phoneticPr fontId="7" type="noConversion"/>
  </si>
  <si>
    <t>경기북부어린이박물관</t>
    <phoneticPr fontId="7" type="noConversion"/>
  </si>
  <si>
    <t>4명</t>
    <phoneticPr fontId="7" type="noConversion"/>
  </si>
  <si>
    <t>안ㅇㅇ 외 3명</t>
    <phoneticPr fontId="7" type="noConversion"/>
  </si>
  <si>
    <t>지역교류프로그램 행사운영 업무 회의</t>
    <phoneticPr fontId="7" type="noConversion"/>
  </si>
  <si>
    <t>핫피자&amp;버거-K</t>
    <phoneticPr fontId="7" type="noConversion"/>
  </si>
  <si>
    <t>김밥과돈까스</t>
    <phoneticPr fontId="7" type="noConversion"/>
  </si>
  <si>
    <t>박물관 직원 경조사 화환 구입</t>
    <phoneticPr fontId="7" type="noConversion"/>
  </si>
  <si>
    <t>호산나플라워</t>
    <phoneticPr fontId="7" type="noConversion"/>
  </si>
  <si>
    <t>문ㅇㅇ</t>
    <phoneticPr fontId="7" type="noConversion"/>
  </si>
  <si>
    <t>1명</t>
    <phoneticPr fontId="7" type="noConversion"/>
  </si>
  <si>
    <t>뇌심혈관계질환 예방상담 프로그램 운영</t>
    <phoneticPr fontId="7" type="noConversion"/>
  </si>
  <si>
    <t>경기북부어린이박물관</t>
    <phoneticPr fontId="7" type="noConversion"/>
  </si>
  <si>
    <t>신ㅇㅇ 외 1명</t>
    <phoneticPr fontId="7" type="noConversion"/>
  </si>
  <si>
    <t>2명</t>
    <phoneticPr fontId="7" type="noConversion"/>
  </si>
  <si>
    <t>박물관 교육프로그램 운영 관련 자문회의</t>
    <phoneticPr fontId="7" type="noConversion"/>
  </si>
  <si>
    <t>경기북부어린이박물관</t>
    <phoneticPr fontId="7" type="noConversion"/>
  </si>
  <si>
    <t>박ㅇㅇ 외 11명</t>
    <phoneticPr fontId="7" type="noConversion"/>
  </si>
  <si>
    <t>12명</t>
    <phoneticPr fontId="7" type="noConversion"/>
  </si>
  <si>
    <t>지역교류프로그램 운영 회의</t>
    <phoneticPr fontId="7" type="noConversion"/>
  </si>
  <si>
    <t>경기북부어린이박물관</t>
    <phoneticPr fontId="7" type="noConversion"/>
  </si>
  <si>
    <t>안ㅇㅇ 외 4명</t>
    <phoneticPr fontId="7" type="noConversion"/>
  </si>
  <si>
    <t>5명</t>
    <phoneticPr fontId="7" type="noConversion"/>
  </si>
  <si>
    <t>스위트로빈</t>
    <phoneticPr fontId="7" type="noConversion"/>
  </si>
  <si>
    <t>5명</t>
    <phoneticPr fontId="7" type="noConversion"/>
  </si>
  <si>
    <t>지역교류프로그램 행사운영 업무 협의</t>
    <phoneticPr fontId="7" type="noConversion"/>
  </si>
  <si>
    <t>지역교류프로그램 행사운영 업무 협의</t>
    <phoneticPr fontId="7" type="noConversion"/>
  </si>
  <si>
    <t>지역교류프로그램 소방안전체험 운영 업무 협의</t>
    <phoneticPr fontId="7" type="noConversion"/>
  </si>
  <si>
    <t>경기북부어린이박물관</t>
    <phoneticPr fontId="7" type="noConversion"/>
  </si>
  <si>
    <t>안ㅇㅇ 외 9명</t>
    <phoneticPr fontId="7" type="noConversion"/>
  </si>
  <si>
    <t>10명</t>
    <phoneticPr fontId="7" type="noConversion"/>
  </si>
  <si>
    <t>근골격계질환 예방상담프로그램</t>
    <phoneticPr fontId="7" type="noConversion"/>
  </si>
  <si>
    <t>2명</t>
    <phoneticPr fontId="7" type="noConversion"/>
  </si>
  <si>
    <t>커피폴</t>
    <phoneticPr fontId="7" type="noConversion"/>
  </si>
  <si>
    <t>경기북부어린이박물관 공립박물관 인증 컨설팅</t>
    <phoneticPr fontId="7" type="noConversion"/>
  </si>
  <si>
    <t>박ㅇㅇ 외 8명</t>
    <phoneticPr fontId="7" type="noConversion"/>
  </si>
  <si>
    <t>9명</t>
    <phoneticPr fontId="7" type="noConversion"/>
  </si>
  <si>
    <t>관람객 편의성 증대 연구 관련 현장 리서치</t>
    <phoneticPr fontId="7" type="noConversion"/>
  </si>
  <si>
    <t>황제바지락짬뽕</t>
    <phoneticPr fontId="7" type="noConversion"/>
  </si>
  <si>
    <t>카페수용성</t>
    <phoneticPr fontId="7" type="noConversion"/>
  </si>
  <si>
    <t>최ㅇㅇ 외 3명</t>
    <phoneticPr fontId="7" type="noConversion"/>
  </si>
  <si>
    <t>4명</t>
    <phoneticPr fontId="7" type="noConversion"/>
  </si>
  <si>
    <t>퇴사직원 송별간담회</t>
    <phoneticPr fontId="7" type="noConversion"/>
  </si>
  <si>
    <t>자반고 동두천점</t>
    <phoneticPr fontId="7" type="noConversion"/>
  </si>
  <si>
    <t>9명</t>
    <phoneticPr fontId="7" type="noConversion"/>
  </si>
  <si>
    <t>문ㅇㅇ 외 8명</t>
    <phoneticPr fontId="7" type="noConversion"/>
  </si>
  <si>
    <t>학예실 운영간담회</t>
    <phoneticPr fontId="7" type="noConversion"/>
  </si>
  <si>
    <t>파인힐커피하우스</t>
    <phoneticPr fontId="7" type="noConversion"/>
  </si>
  <si>
    <t>생태 예술 특별교육프로그램 교육결과물 틈새전시 기획 및 체험물 제작</t>
    <phoneticPr fontId="7" type="noConversion"/>
  </si>
  <si>
    <t>팔도한식뷔페</t>
    <phoneticPr fontId="7" type="noConversion"/>
  </si>
  <si>
    <t>박ㅇㅇ 외 3명</t>
    <phoneticPr fontId="7" type="noConversion"/>
  </si>
  <si>
    <t>4명</t>
    <phoneticPr fontId="7" type="noConversion"/>
  </si>
  <si>
    <t>커피폴</t>
    <phoneticPr fontId="7" type="noConversion"/>
  </si>
  <si>
    <t>7명</t>
    <phoneticPr fontId="7" type="noConversion"/>
  </si>
  <si>
    <t>커피폴</t>
    <phoneticPr fontId="7" type="noConversion"/>
  </si>
  <si>
    <t>박ㅇㅇ 외 6명</t>
    <phoneticPr fontId="7" type="noConversion"/>
  </si>
  <si>
    <t>박ㅇㅇ 외 1명</t>
    <phoneticPr fontId="7" type="noConversion"/>
  </si>
  <si>
    <t>2명</t>
    <phoneticPr fontId="7" type="noConversion"/>
  </si>
  <si>
    <t>봉평착한메밀</t>
    <phoneticPr fontId="7" type="noConversion"/>
  </si>
  <si>
    <t>호수식당</t>
    <phoneticPr fontId="7" type="noConversion"/>
  </si>
  <si>
    <t>초밥좋은날</t>
    <phoneticPr fontId="7" type="noConversion"/>
  </si>
  <si>
    <t>경기북부어린이박물관</t>
    <phoneticPr fontId="7" type="noConversion"/>
  </si>
  <si>
    <t>서양식탁</t>
    <phoneticPr fontId="7" type="noConversion"/>
  </si>
  <si>
    <t>마마스홈베트남쌀국수</t>
    <phoneticPr fontId="7" type="noConversion"/>
  </si>
  <si>
    <t>코다리진수성찬</t>
    <phoneticPr fontId="7" type="noConversion"/>
  </si>
  <si>
    <t>커피폴</t>
    <phoneticPr fontId="7" type="noConversion"/>
  </si>
  <si>
    <t>운영직원 연말결산 간담회</t>
    <phoneticPr fontId="7" type="noConversion"/>
  </si>
  <si>
    <t>김ㅇㅇ 외 8명</t>
    <phoneticPr fontId="7" type="noConversion"/>
  </si>
  <si>
    <t>9명</t>
    <phoneticPr fontId="7" type="noConversion"/>
  </si>
  <si>
    <t>운영직원 연말결산 간담회</t>
    <phoneticPr fontId="7" type="noConversion"/>
  </si>
  <si>
    <t>12명</t>
    <phoneticPr fontId="7" type="noConversion"/>
  </si>
  <si>
    <t>문ㅇㅇ 외 11명</t>
    <phoneticPr fontId="7" type="noConversion"/>
  </si>
  <si>
    <t>계절프로그램 운영 업무 협의</t>
    <phoneticPr fontId="7" type="noConversion"/>
  </si>
  <si>
    <t>안ㅇㅇ 외 4명</t>
    <phoneticPr fontId="7" type="noConversion"/>
  </si>
  <si>
    <t>5명</t>
    <phoneticPr fontId="7" type="noConversion"/>
  </si>
  <si>
    <t>계절프로그램 운영 업무 협의</t>
    <phoneticPr fontId="7" type="noConversion"/>
  </si>
  <si>
    <t>연천회관</t>
    <phoneticPr fontId="7" type="noConversion"/>
  </si>
  <si>
    <t>연말 박물관 직원 격려 간담회</t>
    <phoneticPr fontId="7" type="noConversion"/>
  </si>
  <si>
    <t>김ㅇㅇ 외 29명</t>
    <phoneticPr fontId="7" type="noConversion"/>
  </si>
  <si>
    <t>30명</t>
    <phoneticPr fontId="7" type="noConversion"/>
  </si>
  <si>
    <t>재단 이사장 방문 및 박물관 라운딩</t>
    <phoneticPr fontId="7" type="noConversion"/>
  </si>
  <si>
    <t>김ㅇㅇ 외 10명</t>
    <phoneticPr fontId="7" type="noConversion"/>
  </si>
  <si>
    <t>11명</t>
    <phoneticPr fontId="7" type="noConversion"/>
  </si>
  <si>
    <t>박물관 순회전시 운영 현황 파악 업무협의</t>
    <phoneticPr fontId="7" type="noConversion"/>
  </si>
  <si>
    <t>관람객 편의성 증대 학술연구결과 공유회</t>
    <phoneticPr fontId="7" type="noConversion"/>
  </si>
  <si>
    <t>4명</t>
    <phoneticPr fontId="7" type="noConversion"/>
  </si>
  <si>
    <t>최ㅇㅇ 외 10명</t>
    <phoneticPr fontId="7" type="noConversion"/>
  </si>
  <si>
    <t>11명</t>
    <phoneticPr fontId="7" type="noConversion"/>
  </si>
  <si>
    <t>11명</t>
    <phoneticPr fontId="7" type="noConversion"/>
  </si>
  <si>
    <t>지역교류프로그램(계절프로그램) 회의 운영</t>
    <phoneticPr fontId="7" type="noConversion"/>
  </si>
  <si>
    <t>안ㅇㅇ 외 12명</t>
    <phoneticPr fontId="7" type="noConversion"/>
  </si>
  <si>
    <t>13명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</si>
</sst>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</numFmts>
  <fonts count="2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177" fontId="6" fillId="0" borderId="0" xfId="0" applyNumberFormat="1" applyFont="1" applyAlignment="1">
      <alignment horizontal="center" vertical="center"/>
    </xf>
    <xf numFmtId="41" fontId="6" fillId="0" borderId="0" xfId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NumberFormat="1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41" fontId="13" fillId="0" borderId="2" xfId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1" fontId="6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13" fillId="0" borderId="2" xfId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shrinkToFit="1"/>
    </xf>
    <xf numFmtId="41" fontId="16" fillId="0" borderId="2" xfId="1" applyNumberFormat="1" applyFont="1" applyFill="1" applyBorder="1" applyAlignment="1">
      <alignment horizontal="center" vertical="center" shrinkToFit="1"/>
    </xf>
    <xf numFmtId="0" fontId="18" fillId="0" borderId="0" xfId="0" applyNumberFormat="1" applyFont="1" applyAlignment="1">
      <alignment horizontal="center" vertical="center"/>
    </xf>
    <xf numFmtId="31" fontId="19" fillId="2" borderId="2" xfId="0" applyNumberFormat="1" applyFont="1" applyFill="1" applyBorder="1" applyAlignment="1">
      <alignment horizontal="center" vertical="center" shrinkToFit="1"/>
    </xf>
    <xf numFmtId="31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shrinkToFit="1"/>
    </xf>
    <xf numFmtId="41" fontId="18" fillId="0" borderId="2" xfId="1" applyFont="1" applyBorder="1" applyAlignment="1">
      <alignment horizontal="center" vertical="center"/>
    </xf>
    <xf numFmtId="176" fontId="18" fillId="0" borderId="2" xfId="1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18" fillId="0" borderId="2" xfId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/>
    </xf>
    <xf numFmtId="177" fontId="14" fillId="0" borderId="0" xfId="0" applyNumberFormat="1" applyFont="1" applyBorder="1" applyAlignment="1">
      <alignment horizontal="left" vertical="center"/>
    </xf>
    <xf numFmtId="177" fontId="13" fillId="0" borderId="4" xfId="0" applyNumberFormat="1" applyFont="1" applyBorder="1" applyAlignment="1">
      <alignment horizontal="center" vertical="center"/>
    </xf>
    <xf numFmtId="177" fontId="13" fillId="0" borderId="5" xfId="0" applyNumberFormat="1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left" vertical="center"/>
    </xf>
    <xf numFmtId="178" fontId="17" fillId="2" borderId="4" xfId="8" applyNumberFormat="1" applyFont="1" applyFill="1" applyBorder="1" applyAlignment="1">
      <alignment horizontal="center" vertical="center" shrinkToFit="1"/>
    </xf>
    <xf numFmtId="178" fontId="17" fillId="2" borderId="5" xfId="8" applyNumberFormat="1" applyFont="1" applyFill="1" applyBorder="1" applyAlignment="1">
      <alignment horizontal="center" vertical="center" shrinkToFit="1"/>
    </xf>
    <xf numFmtId="178" fontId="17" fillId="2" borderId="3" xfId="8" applyNumberFormat="1" applyFont="1" applyFill="1" applyBorder="1" applyAlignment="1">
      <alignment horizontal="center" vertical="center" shrinkToFit="1"/>
    </xf>
    <xf numFmtId="0" fontId="17" fillId="0" borderId="4" xfId="8" applyFont="1" applyBorder="1" applyAlignment="1">
      <alignment horizontal="center" vertical="center" shrinkToFit="1"/>
    </xf>
    <xf numFmtId="0" fontId="17" fillId="0" borderId="3" xfId="8" applyFont="1" applyBorder="1" applyAlignment="1">
      <alignment horizontal="center" vertical="center" shrinkToFit="1"/>
    </xf>
  </cellXfs>
  <cellStyles count="19">
    <cellStyle name="쉼표 [0]" xfId="1" builtinId="6"/>
    <cellStyle name="쉼표 [0] 2" xfId="3"/>
    <cellStyle name="쉼표 [0] 2 2" xfId="12"/>
    <cellStyle name="쉼표 [0] 3" xfId="5"/>
    <cellStyle name="쉼표 [0] 3 2" xfId="14"/>
    <cellStyle name="쉼표 [0] 4" xfId="7"/>
    <cellStyle name="쉼표 [0] 4 2" xfId="16"/>
    <cellStyle name="쉼표 [0] 5" xfId="9"/>
    <cellStyle name="쉼표 [0] 5 2" xfId="18"/>
    <cellStyle name="쉼표 [0] 6" xfId="10"/>
    <cellStyle name="표준" xfId="0" builtinId="0"/>
    <cellStyle name="표준 2" xfId="2"/>
    <cellStyle name="표준 2 2" xfId="11"/>
    <cellStyle name="표준 3" xfId="4"/>
    <cellStyle name="표준 3 2" xfId="13"/>
    <cellStyle name="표준 4" xfId="6"/>
    <cellStyle name="표준 4 2" xfId="15"/>
    <cellStyle name="표준 5" xfId="8"/>
    <cellStyle name="표준 5 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G35"/>
  <sheetViews>
    <sheetView topLeftCell="A27" workbookViewId="0">
      <selection activeCell="J28" sqref="J28"/>
    </sheetView>
  </sheetViews>
  <sheetFormatPr defaultRowHeight="13.5"/>
  <cols>
    <col min="1" max="1" width="4.44140625" style="11" customWidth="1"/>
    <col min="2" max="2" width="13.88671875" style="29" customWidth="1"/>
    <col min="3" max="3" width="33.109375" style="6" customWidth="1"/>
    <col min="4" max="4" width="20.6640625" style="8" customWidth="1"/>
    <col min="5" max="6" width="15" style="9" customWidth="1"/>
    <col min="7" max="7" width="13.77734375" style="10" customWidth="1"/>
    <col min="8" max="16384" width="8.88671875" style="5"/>
  </cols>
  <sheetData>
    <row r="2" spans="1:7" s="15" customFormat="1" ht="27">
      <c r="A2" s="14"/>
      <c r="B2" s="40" t="s">
        <v>14</v>
      </c>
      <c r="C2" s="40"/>
      <c r="D2" s="40"/>
      <c r="E2" s="40"/>
      <c r="F2" s="40"/>
      <c r="G2" s="40"/>
    </row>
    <row r="3" spans="1:7" customFormat="1">
      <c r="A3" s="12"/>
      <c r="B3" s="29"/>
      <c r="C3" s="3"/>
      <c r="E3" s="1"/>
      <c r="F3" s="1"/>
      <c r="G3" s="1"/>
    </row>
    <row r="4" spans="1:7" s="17" customFormat="1" ht="22.5" customHeight="1">
      <c r="A4" s="16"/>
      <c r="B4" s="41" t="s">
        <v>7</v>
      </c>
      <c r="C4" s="41"/>
      <c r="E4" s="18"/>
      <c r="F4" s="18"/>
      <c r="G4" s="18"/>
    </row>
    <row r="5" spans="1:7" s="2" customFormat="1" ht="27" customHeight="1">
      <c r="A5" s="20" t="s">
        <v>10</v>
      </c>
      <c r="B5" s="36" t="s">
        <v>0</v>
      </c>
      <c r="C5" s="20" t="s">
        <v>1</v>
      </c>
      <c r="D5" s="21" t="s">
        <v>2</v>
      </c>
      <c r="E5" s="22" t="s">
        <v>3</v>
      </c>
      <c r="F5" s="22" t="s">
        <v>5</v>
      </c>
      <c r="G5" s="23" t="s">
        <v>4</v>
      </c>
    </row>
    <row r="6" spans="1:7" s="2" customFormat="1" ht="27" customHeight="1">
      <c r="A6" s="37">
        <v>1</v>
      </c>
      <c r="B6" s="31">
        <v>45203</v>
      </c>
      <c r="C6" s="32" t="s">
        <v>16</v>
      </c>
      <c r="D6" s="33" t="s">
        <v>17</v>
      </c>
      <c r="E6" s="34" t="s">
        <v>18</v>
      </c>
      <c r="F6" s="34" t="s">
        <v>19</v>
      </c>
      <c r="G6" s="38">
        <v>9300</v>
      </c>
    </row>
    <row r="7" spans="1:7" s="2" customFormat="1" ht="27" customHeight="1">
      <c r="A7" s="37">
        <v>2</v>
      </c>
      <c r="B7" s="31">
        <v>45203</v>
      </c>
      <c r="C7" s="32" t="s">
        <v>20</v>
      </c>
      <c r="D7" s="33" t="s">
        <v>21</v>
      </c>
      <c r="E7" s="34" t="s">
        <v>22</v>
      </c>
      <c r="F7" s="34" t="s">
        <v>19</v>
      </c>
      <c r="G7" s="38">
        <v>18400</v>
      </c>
    </row>
    <row r="8" spans="1:7" s="2" customFormat="1" ht="27" customHeight="1">
      <c r="A8" s="37">
        <v>3</v>
      </c>
      <c r="B8" s="31">
        <v>45211</v>
      </c>
      <c r="C8" s="32" t="s">
        <v>33</v>
      </c>
      <c r="D8" s="33" t="s">
        <v>34</v>
      </c>
      <c r="E8" s="34" t="s">
        <v>35</v>
      </c>
      <c r="F8" s="34" t="s">
        <v>36</v>
      </c>
      <c r="G8" s="38">
        <v>20000</v>
      </c>
    </row>
    <row r="9" spans="1:7" s="2" customFormat="1" ht="27" customHeight="1">
      <c r="A9" s="37">
        <v>4</v>
      </c>
      <c r="B9" s="31">
        <v>45217</v>
      </c>
      <c r="C9" s="32" t="s">
        <v>37</v>
      </c>
      <c r="D9" s="33" t="s">
        <v>38</v>
      </c>
      <c r="E9" s="34" t="s">
        <v>39</v>
      </c>
      <c r="F9" s="34" t="s">
        <v>40</v>
      </c>
      <c r="G9" s="38">
        <v>70000</v>
      </c>
    </row>
    <row r="10" spans="1:7" s="2" customFormat="1" ht="27" customHeight="1">
      <c r="A10" s="37">
        <v>5</v>
      </c>
      <c r="B10" s="31">
        <v>45217</v>
      </c>
      <c r="C10" s="32" t="s">
        <v>11</v>
      </c>
      <c r="D10" s="33" t="s">
        <v>12</v>
      </c>
      <c r="E10" s="34" t="s">
        <v>39</v>
      </c>
      <c r="F10" s="34" t="s">
        <v>13</v>
      </c>
      <c r="G10" s="38">
        <v>170000</v>
      </c>
    </row>
    <row r="11" spans="1:7" s="2" customFormat="1" ht="27" customHeight="1">
      <c r="A11" s="37">
        <v>6</v>
      </c>
      <c r="B11" s="31">
        <v>45233</v>
      </c>
      <c r="C11" s="32" t="s">
        <v>47</v>
      </c>
      <c r="D11" s="35" t="s">
        <v>23</v>
      </c>
      <c r="E11" s="34" t="s">
        <v>25</v>
      </c>
      <c r="F11" s="34" t="s">
        <v>24</v>
      </c>
      <c r="G11" s="38">
        <v>20000</v>
      </c>
    </row>
    <row r="12" spans="1:7" s="2" customFormat="1" ht="27" customHeight="1">
      <c r="A12" s="37">
        <v>7</v>
      </c>
      <c r="B12" s="31">
        <v>45233</v>
      </c>
      <c r="C12" s="32" t="s">
        <v>48</v>
      </c>
      <c r="D12" s="35" t="s">
        <v>27</v>
      </c>
      <c r="E12" s="34" t="s">
        <v>25</v>
      </c>
      <c r="F12" s="34" t="s">
        <v>24</v>
      </c>
      <c r="G12" s="38">
        <v>36000</v>
      </c>
    </row>
    <row r="13" spans="1:7" s="2" customFormat="1" ht="27" customHeight="1">
      <c r="A13" s="37">
        <v>8</v>
      </c>
      <c r="B13" s="31">
        <v>45233</v>
      </c>
      <c r="C13" s="32" t="s">
        <v>26</v>
      </c>
      <c r="D13" s="33" t="s">
        <v>28</v>
      </c>
      <c r="E13" s="34" t="s">
        <v>25</v>
      </c>
      <c r="F13" s="34" t="s">
        <v>24</v>
      </c>
      <c r="G13" s="38">
        <v>12500</v>
      </c>
    </row>
    <row r="14" spans="1:7" s="2" customFormat="1" ht="27" customHeight="1">
      <c r="A14" s="37">
        <v>9</v>
      </c>
      <c r="B14" s="31">
        <v>45233</v>
      </c>
      <c r="C14" s="32" t="s">
        <v>29</v>
      </c>
      <c r="D14" s="33" t="s">
        <v>30</v>
      </c>
      <c r="E14" s="34" t="s">
        <v>31</v>
      </c>
      <c r="F14" s="34" t="s">
        <v>32</v>
      </c>
      <c r="G14" s="38">
        <v>90000</v>
      </c>
    </row>
    <row r="15" spans="1:7" s="2" customFormat="1" ht="27" customHeight="1">
      <c r="A15" s="37">
        <v>10</v>
      </c>
      <c r="B15" s="31">
        <v>45234</v>
      </c>
      <c r="C15" s="32" t="s">
        <v>41</v>
      </c>
      <c r="D15" s="33" t="s">
        <v>42</v>
      </c>
      <c r="E15" s="34" t="s">
        <v>43</v>
      </c>
      <c r="F15" s="34" t="s">
        <v>44</v>
      </c>
      <c r="G15" s="38">
        <v>39500</v>
      </c>
    </row>
    <row r="16" spans="1:7" s="2" customFormat="1" ht="27" customHeight="1">
      <c r="A16" s="37">
        <v>11</v>
      </c>
      <c r="B16" s="31">
        <v>45234</v>
      </c>
      <c r="C16" s="32" t="s">
        <v>41</v>
      </c>
      <c r="D16" s="33" t="s">
        <v>45</v>
      </c>
      <c r="E16" s="34" t="s">
        <v>43</v>
      </c>
      <c r="F16" s="34" t="s">
        <v>46</v>
      </c>
      <c r="G16" s="38">
        <v>25800</v>
      </c>
    </row>
    <row r="17" spans="1:7" s="2" customFormat="1" ht="27" customHeight="1">
      <c r="A17" s="37">
        <v>12</v>
      </c>
      <c r="B17" s="31">
        <v>45234</v>
      </c>
      <c r="C17" s="32" t="s">
        <v>41</v>
      </c>
      <c r="D17" s="33" t="s">
        <v>45</v>
      </c>
      <c r="E17" s="34" t="s">
        <v>43</v>
      </c>
      <c r="F17" s="34" t="s">
        <v>46</v>
      </c>
      <c r="G17" s="38">
        <v>29000</v>
      </c>
    </row>
    <row r="18" spans="1:7" s="2" customFormat="1" ht="27" customHeight="1">
      <c r="A18" s="37">
        <v>13</v>
      </c>
      <c r="B18" s="31">
        <v>45245</v>
      </c>
      <c r="C18" s="32" t="s">
        <v>53</v>
      </c>
      <c r="D18" s="33" t="s">
        <v>23</v>
      </c>
      <c r="E18" s="34" t="s">
        <v>35</v>
      </c>
      <c r="F18" s="34" t="s">
        <v>54</v>
      </c>
      <c r="G18" s="38">
        <v>20000</v>
      </c>
    </row>
    <row r="19" spans="1:7" s="2" customFormat="1" ht="27" customHeight="1">
      <c r="A19" s="37">
        <v>14</v>
      </c>
      <c r="B19" s="31">
        <v>45253</v>
      </c>
      <c r="C19" s="32" t="s">
        <v>49</v>
      </c>
      <c r="D19" s="33" t="s">
        <v>50</v>
      </c>
      <c r="E19" s="34" t="s">
        <v>51</v>
      </c>
      <c r="F19" s="34" t="s">
        <v>52</v>
      </c>
      <c r="G19" s="38">
        <v>54000</v>
      </c>
    </row>
    <row r="20" spans="1:7" s="2" customFormat="1" ht="27" customHeight="1">
      <c r="A20" s="37">
        <v>15</v>
      </c>
      <c r="B20" s="31">
        <v>45260</v>
      </c>
      <c r="C20" s="32" t="s">
        <v>64</v>
      </c>
      <c r="D20" s="33" t="s">
        <v>65</v>
      </c>
      <c r="E20" s="34" t="s">
        <v>67</v>
      </c>
      <c r="F20" s="34" t="s">
        <v>66</v>
      </c>
      <c r="G20" s="38">
        <v>132000</v>
      </c>
    </row>
    <row r="21" spans="1:7" s="2" customFormat="1" ht="27" customHeight="1">
      <c r="A21" s="37">
        <v>16</v>
      </c>
      <c r="B21" s="31">
        <v>45260</v>
      </c>
      <c r="C21" s="32" t="s">
        <v>68</v>
      </c>
      <c r="D21" s="33" t="s">
        <v>69</v>
      </c>
      <c r="E21" s="34" t="s">
        <v>67</v>
      </c>
      <c r="F21" s="34" t="s">
        <v>66</v>
      </c>
      <c r="G21" s="38">
        <v>49050</v>
      </c>
    </row>
    <row r="22" spans="1:7" s="2" customFormat="1" ht="27" customHeight="1">
      <c r="A22" s="37">
        <v>17</v>
      </c>
      <c r="B22" s="31">
        <v>45264</v>
      </c>
      <c r="C22" s="39" t="s">
        <v>70</v>
      </c>
      <c r="D22" s="33" t="s">
        <v>71</v>
      </c>
      <c r="E22" s="34" t="s">
        <v>72</v>
      </c>
      <c r="F22" s="34" t="s">
        <v>73</v>
      </c>
      <c r="G22" s="38">
        <v>27000</v>
      </c>
    </row>
    <row r="23" spans="1:7" s="2" customFormat="1" ht="27" customHeight="1">
      <c r="A23" s="37">
        <v>18</v>
      </c>
      <c r="B23" s="31">
        <v>45264</v>
      </c>
      <c r="C23" s="39" t="s">
        <v>70</v>
      </c>
      <c r="D23" s="33" t="s">
        <v>74</v>
      </c>
      <c r="E23" s="34" t="s">
        <v>77</v>
      </c>
      <c r="F23" s="34" t="s">
        <v>75</v>
      </c>
      <c r="G23" s="38">
        <v>80300</v>
      </c>
    </row>
    <row r="24" spans="1:7" s="2" customFormat="1" ht="27" customHeight="1">
      <c r="A24" s="37">
        <v>19</v>
      </c>
      <c r="B24" s="31">
        <v>45264</v>
      </c>
      <c r="C24" s="39" t="s">
        <v>70</v>
      </c>
      <c r="D24" s="39" t="s">
        <v>76</v>
      </c>
      <c r="E24" s="34" t="s">
        <v>78</v>
      </c>
      <c r="F24" s="34" t="s">
        <v>79</v>
      </c>
      <c r="G24" s="38">
        <v>9800</v>
      </c>
    </row>
    <row r="25" spans="1:7" s="2" customFormat="1" ht="27" customHeight="1">
      <c r="A25" s="37">
        <v>20</v>
      </c>
      <c r="B25" s="31">
        <v>45272</v>
      </c>
      <c r="C25" s="32" t="s">
        <v>88</v>
      </c>
      <c r="D25" s="33" t="s">
        <v>80</v>
      </c>
      <c r="E25" s="34" t="s">
        <v>89</v>
      </c>
      <c r="F25" s="34" t="s">
        <v>90</v>
      </c>
      <c r="G25" s="38">
        <v>127000</v>
      </c>
    </row>
    <row r="26" spans="1:7" s="2" customFormat="1" ht="27" customHeight="1">
      <c r="A26" s="37">
        <v>21</v>
      </c>
      <c r="B26" s="31">
        <v>45274</v>
      </c>
      <c r="C26" s="32" t="s">
        <v>91</v>
      </c>
      <c r="D26" s="33" t="s">
        <v>81</v>
      </c>
      <c r="E26" s="34" t="s">
        <v>93</v>
      </c>
      <c r="F26" s="34" t="s">
        <v>92</v>
      </c>
      <c r="G26" s="38">
        <v>117000</v>
      </c>
    </row>
    <row r="27" spans="1:7" s="2" customFormat="1" ht="27" customHeight="1">
      <c r="A27" s="37">
        <v>22</v>
      </c>
      <c r="B27" s="31">
        <v>45275</v>
      </c>
      <c r="C27" s="32" t="s">
        <v>94</v>
      </c>
      <c r="D27" s="33" t="s">
        <v>82</v>
      </c>
      <c r="E27" s="34" t="s">
        <v>95</v>
      </c>
      <c r="F27" s="34" t="s">
        <v>96</v>
      </c>
      <c r="G27" s="38">
        <v>53000</v>
      </c>
    </row>
    <row r="28" spans="1:7" s="2" customFormat="1" ht="27" customHeight="1">
      <c r="A28" s="37">
        <v>23</v>
      </c>
      <c r="B28" s="30">
        <v>45275</v>
      </c>
      <c r="C28" s="27" t="s">
        <v>97</v>
      </c>
      <c r="D28" s="35" t="s">
        <v>98</v>
      </c>
      <c r="E28" s="34" t="s">
        <v>95</v>
      </c>
      <c r="F28" s="34" t="s">
        <v>96</v>
      </c>
      <c r="G28" s="28">
        <v>31100</v>
      </c>
    </row>
    <row r="29" spans="1:7" s="2" customFormat="1" ht="27" customHeight="1">
      <c r="A29" s="37">
        <v>24</v>
      </c>
      <c r="B29" s="30">
        <v>45280</v>
      </c>
      <c r="C29" s="27" t="s">
        <v>99</v>
      </c>
      <c r="D29" s="35" t="s">
        <v>83</v>
      </c>
      <c r="E29" s="27" t="s">
        <v>100</v>
      </c>
      <c r="F29" s="27" t="s">
        <v>101</v>
      </c>
      <c r="G29" s="28">
        <v>200000</v>
      </c>
    </row>
    <row r="30" spans="1:7" s="2" customFormat="1" ht="27" customHeight="1">
      <c r="A30" s="37">
        <v>25</v>
      </c>
      <c r="B30" s="30">
        <v>45280</v>
      </c>
      <c r="C30" s="27" t="s">
        <v>102</v>
      </c>
      <c r="D30" s="35" t="s">
        <v>83</v>
      </c>
      <c r="E30" s="27" t="s">
        <v>103</v>
      </c>
      <c r="F30" s="27" t="s">
        <v>104</v>
      </c>
      <c r="G30" s="28">
        <v>100000</v>
      </c>
    </row>
    <row r="31" spans="1:7" ht="29.25" customHeight="1">
      <c r="A31" s="42" t="s">
        <v>8</v>
      </c>
      <c r="B31" s="43"/>
      <c r="C31" s="43"/>
      <c r="D31" s="43"/>
      <c r="E31" s="43"/>
      <c r="F31" s="44"/>
      <c r="G31" s="26">
        <f>SUM(G6:G30)</f>
        <v>1540750</v>
      </c>
    </row>
    <row r="32" spans="1:7" ht="29.25" customHeight="1">
      <c r="A32" s="13"/>
    </row>
    <row r="33" spans="1:1" ht="29.25" customHeight="1">
      <c r="A33" s="13"/>
    </row>
    <row r="34" spans="1:1" ht="29.25" customHeight="1">
      <c r="A34" s="13"/>
    </row>
    <row r="35" spans="1:1" ht="29.25" customHeight="1"/>
  </sheetData>
  <mergeCells count="3">
    <mergeCell ref="B2:G2"/>
    <mergeCell ref="B4:C4"/>
    <mergeCell ref="A31:F31"/>
  </mergeCells>
  <phoneticPr fontId="7" type="noConversion"/>
  <pageMargins left="0.7" right="0.7" top="0.75" bottom="0.75" header="0.3" footer="0.3"/>
  <pageSetup paperSize="9" scale="6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G16"/>
  <sheetViews>
    <sheetView tabSelected="1" workbookViewId="0">
      <selection activeCell="G18" sqref="G18"/>
    </sheetView>
  </sheetViews>
  <sheetFormatPr defaultRowHeight="13.5"/>
  <cols>
    <col min="1" max="1" width="2.77734375" style="11" customWidth="1"/>
    <col min="2" max="2" width="13.5546875" style="7" customWidth="1"/>
    <col min="3" max="3" width="32.21875" style="6" customWidth="1"/>
    <col min="4" max="4" width="18.77734375" style="8" customWidth="1"/>
    <col min="5" max="6" width="15" style="9" customWidth="1"/>
    <col min="7" max="7" width="13.77734375" style="24" customWidth="1"/>
    <col min="8" max="16384" width="8.88671875" style="5"/>
  </cols>
  <sheetData>
    <row r="2" spans="1:7" s="15" customFormat="1" ht="27">
      <c r="A2" s="14"/>
      <c r="B2" s="40" t="s">
        <v>15</v>
      </c>
      <c r="C2" s="40"/>
      <c r="D2" s="40"/>
      <c r="E2" s="40"/>
      <c r="F2" s="40"/>
      <c r="G2" s="40"/>
    </row>
    <row r="3" spans="1:7" customFormat="1">
      <c r="A3" s="12"/>
      <c r="B3" s="4"/>
      <c r="C3" s="3"/>
      <c r="E3" s="1"/>
      <c r="F3" s="1"/>
      <c r="G3" s="1"/>
    </row>
    <row r="4" spans="1:7" s="17" customFormat="1" ht="22.5" customHeight="1">
      <c r="A4" s="16"/>
      <c r="B4" s="45" t="s">
        <v>7</v>
      </c>
      <c r="C4" s="45"/>
      <c r="E4" s="18"/>
      <c r="F4" s="18"/>
      <c r="G4" s="18"/>
    </row>
    <row r="5" spans="1:7" s="2" customFormat="1" ht="27" customHeight="1">
      <c r="A5" s="13"/>
      <c r="B5" s="19" t="s">
        <v>0</v>
      </c>
      <c r="C5" s="20" t="s">
        <v>1</v>
      </c>
      <c r="D5" s="21" t="s">
        <v>2</v>
      </c>
      <c r="E5" s="22" t="s">
        <v>3</v>
      </c>
      <c r="F5" s="22" t="s">
        <v>6</v>
      </c>
      <c r="G5" s="21" t="s">
        <v>4</v>
      </c>
    </row>
    <row r="6" spans="1:7" ht="29.25" customHeight="1">
      <c r="A6" s="13">
        <v>1</v>
      </c>
      <c r="B6" s="31">
        <v>45265</v>
      </c>
      <c r="C6" s="32" t="s">
        <v>56</v>
      </c>
      <c r="D6" s="33" t="s">
        <v>55</v>
      </c>
      <c r="E6" s="34" t="s">
        <v>57</v>
      </c>
      <c r="F6" s="34" t="s">
        <v>58</v>
      </c>
      <c r="G6" s="38">
        <v>91000</v>
      </c>
    </row>
    <row r="7" spans="1:7" ht="29.25" customHeight="1">
      <c r="A7" s="13">
        <v>2</v>
      </c>
      <c r="B7" s="31">
        <v>45267</v>
      </c>
      <c r="C7" s="32" t="s">
        <v>59</v>
      </c>
      <c r="D7" s="33" t="s">
        <v>60</v>
      </c>
      <c r="E7" s="34" t="s">
        <v>62</v>
      </c>
      <c r="F7" s="34" t="s">
        <v>63</v>
      </c>
      <c r="G7" s="38">
        <v>59000</v>
      </c>
    </row>
    <row r="8" spans="1:7" ht="29.25" customHeight="1">
      <c r="A8" s="13">
        <v>3</v>
      </c>
      <c r="B8" s="31">
        <v>45267</v>
      </c>
      <c r="C8" s="32" t="s">
        <v>59</v>
      </c>
      <c r="D8" s="32" t="s">
        <v>61</v>
      </c>
      <c r="E8" s="34" t="s">
        <v>62</v>
      </c>
      <c r="F8" s="34" t="s">
        <v>63</v>
      </c>
      <c r="G8" s="38">
        <v>18000</v>
      </c>
    </row>
    <row r="9" spans="1:7" ht="29.25" customHeight="1">
      <c r="A9" s="13">
        <v>4</v>
      </c>
      <c r="B9" s="31">
        <v>45273</v>
      </c>
      <c r="C9" s="32" t="s">
        <v>105</v>
      </c>
      <c r="D9" s="32" t="s">
        <v>84</v>
      </c>
      <c r="E9" s="34" t="s">
        <v>72</v>
      </c>
      <c r="F9" s="34" t="s">
        <v>107</v>
      </c>
      <c r="G9" s="38">
        <v>60000</v>
      </c>
    </row>
    <row r="10" spans="1:7" ht="29.25" customHeight="1">
      <c r="A10" s="13">
        <v>5</v>
      </c>
      <c r="B10" s="31">
        <v>45271</v>
      </c>
      <c r="C10" s="32" t="s">
        <v>111</v>
      </c>
      <c r="D10" s="32" t="s">
        <v>85</v>
      </c>
      <c r="E10" s="34" t="s">
        <v>112</v>
      </c>
      <c r="F10" s="34" t="s">
        <v>113</v>
      </c>
      <c r="G10" s="38">
        <v>116000</v>
      </c>
    </row>
    <row r="11" spans="1:7" ht="29.25" customHeight="1">
      <c r="A11" s="13">
        <v>6</v>
      </c>
      <c r="B11" s="31">
        <v>45279</v>
      </c>
      <c r="C11" s="32" t="s">
        <v>106</v>
      </c>
      <c r="D11" s="32" t="s">
        <v>86</v>
      </c>
      <c r="E11" s="34" t="s">
        <v>108</v>
      </c>
      <c r="F11" s="34" t="s">
        <v>109</v>
      </c>
      <c r="G11" s="38">
        <v>162000</v>
      </c>
    </row>
    <row r="12" spans="1:7" ht="29.25" customHeight="1">
      <c r="A12" s="13">
        <v>7</v>
      </c>
      <c r="B12" s="31">
        <v>45279</v>
      </c>
      <c r="C12" s="32" t="s">
        <v>106</v>
      </c>
      <c r="D12" s="32" t="s">
        <v>87</v>
      </c>
      <c r="E12" s="34" t="s">
        <v>108</v>
      </c>
      <c r="F12" s="34" t="s">
        <v>110</v>
      </c>
      <c r="G12" s="38">
        <v>74900</v>
      </c>
    </row>
    <row r="13" spans="1:7" ht="24" customHeight="1">
      <c r="B13" s="46" t="s">
        <v>9</v>
      </c>
      <c r="C13" s="47"/>
      <c r="D13" s="48"/>
      <c r="E13" s="49"/>
      <c r="F13" s="50"/>
      <c r="G13" s="26">
        <f>SUM(G6:G12)</f>
        <v>580900</v>
      </c>
    </row>
    <row r="16" spans="1:7">
      <c r="G16" s="25"/>
    </row>
  </sheetData>
  <mergeCells count="4">
    <mergeCell ref="B2:G2"/>
    <mergeCell ref="B4:C4"/>
    <mergeCell ref="B13:D13"/>
    <mergeCell ref="E13:F13"/>
  </mergeCells>
  <phoneticPr fontId="7" type="noConversion"/>
  <pageMargins left="0.39370078740157483" right="0.27559055118110237" top="0.86614173228346458" bottom="0.43307086614173229" header="0.51181102362204722" footer="0.31496062992125984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2023-10-04T02:34:55Z</cp:lastPrinted>
  <dcterms:created xsi:type="dcterms:W3CDTF">2008-10-24T01:20:35Z</dcterms:created>
  <dcterms:modified xsi:type="dcterms:W3CDTF">2024-01-04T05:09:39Z</dcterms:modified>
</cp:coreProperties>
</file>