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1월" sheetId="18" r:id="rId1"/>
  </sheets>
  <calcPr calcId="162913"/>
</workbook>
</file>

<file path=xl/calcChain.xml><?xml version="1.0" encoding="utf-8"?>
<calcChain xmlns="http://schemas.openxmlformats.org/spreadsheetml/2006/main">
  <c r="F22" i="18" l="1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</calcChain>
</file>

<file path=xl/sharedStrings.xml><?xml version="1.0" encoding="utf-8"?>
<sst xmlns="http://schemas.openxmlformats.org/spreadsheetml/2006/main" count="206" uniqueCount="108">
  <si>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</si>
  <si>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</si>
  <si>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</si>
  <si>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</si>
  <si>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</si>
  <si>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</si>
  <si>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</si>
  <si>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</si>
  <si>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</si>
  <si>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</si>
  <si>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</si>
  <si>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</si>
  <si>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</si>
  <si>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</si>
  <si>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</si>
  <si>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</si>
  <si>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</si>
  <si>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</si>
  <si>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</si>
  <si>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</si>
  <si>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2천만원이하</t>
    <phoneticPr fontId="1" type="noConversion"/>
  </si>
  <si>
    <t>2천만원이하(여성)</t>
    <phoneticPr fontId="1" type="noConversion"/>
  </si>
  <si>
    <t>2천만원이하(사회적기업)</t>
    <phoneticPr fontId="1" type="noConversion"/>
  </si>
  <si>
    <t>경기도박물관</t>
    <phoneticPr fontId="1" type="noConversion"/>
  </si>
  <si>
    <t>공사</t>
    <phoneticPr fontId="1" type="noConversion"/>
  </si>
  <si>
    <t>물품</t>
    <phoneticPr fontId="1" type="noConversion"/>
  </si>
  <si>
    <t>2023.12.08</t>
    <phoneticPr fontId="1" type="noConversion"/>
  </si>
  <si>
    <t>2023.11.30</t>
    <phoneticPr fontId="1" type="noConversion"/>
  </si>
  <si>
    <t>2023.12.17</t>
    <phoneticPr fontId="1" type="noConversion"/>
  </si>
  <si>
    <t>박미경</t>
    <phoneticPr fontId="1" type="noConversion"/>
  </si>
  <si>
    <t>2023.11.17</t>
    <phoneticPr fontId="1" type="noConversion"/>
  </si>
  <si>
    <t>㈜도원전력기술</t>
    <phoneticPr fontId="1" type="noConversion"/>
  </si>
  <si>
    <t>오가연</t>
    <phoneticPr fontId="1" type="noConversion"/>
  </si>
  <si>
    <t>5천만원 이하(여성)</t>
  </si>
  <si>
    <t>2023.11.24</t>
    <phoneticPr fontId="1" type="noConversion"/>
  </si>
  <si>
    <t>2023.11.06</t>
    <phoneticPr fontId="1" type="noConversion"/>
  </si>
  <si>
    <t>2023.11.23</t>
    <phoneticPr fontId="1" type="noConversion"/>
  </si>
  <si>
    <t>2023.12.15</t>
    <phoneticPr fontId="1" type="noConversion"/>
  </si>
  <si>
    <t>최순호</t>
    <phoneticPr fontId="1" type="noConversion"/>
  </si>
  <si>
    <t>흡수식냉온수기 흡수액펌프 교체등 보수공사</t>
    <phoneticPr fontId="1" type="noConversion"/>
  </si>
  <si>
    <t>2023년 하반기 경기도박물관 특별전 시각장애인 대상 촉각모형 제작</t>
    <phoneticPr fontId="1" type="noConversion"/>
  </si>
  <si>
    <t>복식유물 보관용 포장제 제작</t>
    <phoneticPr fontId="1" type="noConversion"/>
  </si>
  <si>
    <t>경기도박물관 회랑 철판보수 및 도장공사</t>
    <phoneticPr fontId="1" type="noConversion"/>
  </si>
  <si>
    <t>경기도박물관 옥외경관조명 물품구매</t>
    <phoneticPr fontId="1" type="noConversion"/>
  </si>
  <si>
    <t>2022년 경기도박물관 연보 제26호 제작</t>
    <phoneticPr fontId="1" type="noConversion"/>
  </si>
  <si>
    <t xml:space="preserve">공공수장고건립TF운영-도립뮤지엄 소장품 조사 용역 </t>
    <phoneticPr fontId="1" type="noConversion"/>
  </si>
  <si>
    <t>2023년 경기도박물관 무장애특별전 미디어제작설치용역</t>
    <phoneticPr fontId="1" type="noConversion"/>
  </si>
  <si>
    <t>업무용컴퓨터구입</t>
    <phoneticPr fontId="1" type="noConversion"/>
  </si>
  <si>
    <t>2023년 경기도박물관 특별전 &lt;구름물결꽃바람&gt; 전시공사</t>
    <phoneticPr fontId="1" type="noConversion"/>
  </si>
  <si>
    <t>2023년 경기도박물관 특별전 현수막 제작 및 게첨</t>
    <phoneticPr fontId="1" type="noConversion"/>
  </si>
  <si>
    <t>2023년 경기도박물관 특별전 &lt;오늘뭐입지?&gt; 전시공사</t>
    <phoneticPr fontId="1" type="noConversion"/>
  </si>
  <si>
    <t>경기도박물관 무장애특별전 전시연계교육시범운영 및 교구재 개발 용역</t>
    <phoneticPr fontId="1" type="noConversion"/>
  </si>
  <si>
    <t>2023년 하반기 특별전(복식/무장애전) 홍보물 제작</t>
    <phoneticPr fontId="1" type="noConversion"/>
  </si>
  <si>
    <t>2023년 경기도박물관 특별전 전시장 조명 제작·설치</t>
    <phoneticPr fontId="1" type="noConversion"/>
  </si>
  <si>
    <t>경기도박물관 직원휴게실 공기청정기 구입</t>
    <phoneticPr fontId="1" type="noConversion"/>
  </si>
  <si>
    <t>경기도박물관 외곽 경관조명 철거 및 신규설치 전기공사</t>
    <phoneticPr fontId="1" type="noConversion"/>
  </si>
  <si>
    <t>2023.11.09</t>
    <phoneticPr fontId="1" type="noConversion"/>
  </si>
  <si>
    <t>2023.11.14</t>
    <phoneticPr fontId="1" type="noConversion"/>
  </si>
  <si>
    <t>2023.11.21</t>
    <phoneticPr fontId="1" type="noConversion"/>
  </si>
  <si>
    <t>2023.11.22</t>
    <phoneticPr fontId="1" type="noConversion"/>
  </si>
  <si>
    <t>2023.11.27</t>
    <phoneticPr fontId="1" type="noConversion"/>
  </si>
  <si>
    <t>2023.11.29</t>
    <phoneticPr fontId="1" type="noConversion"/>
  </si>
  <si>
    <t>주식회사신일공조</t>
    <phoneticPr fontId="1" type="noConversion"/>
  </si>
  <si>
    <t>주식회사 스쿱</t>
    <phoneticPr fontId="1" type="noConversion"/>
  </si>
  <si>
    <t>새날커뮤니케이션</t>
    <phoneticPr fontId="1" type="noConversion"/>
  </si>
  <si>
    <t>주식회사디에스건설</t>
    <phoneticPr fontId="1" type="noConversion"/>
  </si>
  <si>
    <t>㈜젬</t>
    <phoneticPr fontId="1" type="noConversion"/>
  </si>
  <si>
    <t>창문위즈</t>
    <phoneticPr fontId="1" type="noConversion"/>
  </si>
  <si>
    <t>주식회사스튜디오틈틈</t>
    <phoneticPr fontId="1" type="noConversion"/>
  </si>
  <si>
    <t>엘지전자 주식회사</t>
    <phoneticPr fontId="1" type="noConversion"/>
  </si>
  <si>
    <t>예은건설주식회사</t>
    <phoneticPr fontId="1" type="noConversion"/>
  </si>
  <si>
    <t>주식회사 코아미디어</t>
    <phoneticPr fontId="1" type="noConversion"/>
  </si>
  <si>
    <t>고사리협동조합</t>
    <phoneticPr fontId="1" type="noConversion"/>
  </si>
  <si>
    <t>부광인쇄</t>
    <phoneticPr fontId="1" type="noConversion"/>
  </si>
  <si>
    <t>나비케이</t>
    <phoneticPr fontId="1" type="noConversion"/>
  </si>
  <si>
    <t>김승곤</t>
    <phoneticPr fontId="1" type="noConversion"/>
  </si>
  <si>
    <t>송재영</t>
    <phoneticPr fontId="1" type="noConversion"/>
  </si>
  <si>
    <t>최영준</t>
    <phoneticPr fontId="1" type="noConversion"/>
  </si>
  <si>
    <t>이동희</t>
    <phoneticPr fontId="1" type="noConversion"/>
  </si>
  <si>
    <t>박춘하</t>
    <phoneticPr fontId="1" type="noConversion"/>
  </si>
  <si>
    <t>최영춘</t>
    <phoneticPr fontId="1" type="noConversion"/>
  </si>
  <si>
    <t>김주신,정삼영</t>
    <phoneticPr fontId="1" type="noConversion"/>
  </si>
  <si>
    <t>배두용</t>
    <phoneticPr fontId="1" type="noConversion"/>
  </si>
  <si>
    <t>이종상</t>
    <phoneticPr fontId="1" type="noConversion"/>
  </si>
  <si>
    <t>조태륜</t>
    <phoneticPr fontId="1" type="noConversion"/>
  </si>
  <si>
    <t>김병국</t>
    <phoneticPr fontId="1" type="noConversion"/>
  </si>
  <si>
    <t>경기도 수원시 장안구 장안로422,107호(이목동)</t>
    <phoneticPr fontId="1" type="noConversion"/>
  </si>
  <si>
    <t>충청남도 천안시 동남구 유량로 83(구성동)</t>
    <phoneticPr fontId="1" type="noConversion"/>
  </si>
  <si>
    <t>경기도 수원시 팔달구 매산로 75 101-708(매산로3가,KCC파크타운)</t>
    <phoneticPr fontId="1" type="noConversion"/>
  </si>
  <si>
    <t>경기도 수원시 장안구 송원로 27-3 102호(송죽동)</t>
    <phoneticPr fontId="1" type="noConversion"/>
  </si>
  <si>
    <t>충청북도 음성군 맹동면 용두5길 22</t>
    <phoneticPr fontId="1" type="noConversion"/>
  </si>
  <si>
    <t>광주시 오포읍 고산길 62번길 17-20</t>
    <phoneticPr fontId="1" type="noConversion"/>
  </si>
  <si>
    <t>서울시 강남구 봉은사로 67길 14 지하1층(삼성동)</t>
    <phoneticPr fontId="1" type="noConversion"/>
  </si>
  <si>
    <t>서울시 영등포구 여의대로 128(여의도동)</t>
    <phoneticPr fontId="1" type="noConversion"/>
  </si>
  <si>
    <t>경기도 양평군 양평읍 관문길22번길 16,2층 201호</t>
    <phoneticPr fontId="1" type="noConversion"/>
  </si>
  <si>
    <t>경기도 용인시 기흥구 동백4로 6, 3층 305호(중동,대성빌딩)</t>
    <phoneticPr fontId="1" type="noConversion"/>
  </si>
  <si>
    <t>용인시 기흥구 구성로 357,B동 1005호(청덕동,용인테크노밸리)</t>
    <phoneticPr fontId="1" type="noConversion"/>
  </si>
  <si>
    <t>서울시 중구 초동 35-1</t>
    <phoneticPr fontId="1" type="noConversion"/>
  </si>
  <si>
    <t>경기도 고양시 덕양구 통일로 140, B동 4층 435호(동산동,삼송테크노밸리)</t>
    <phoneticPr fontId="1" type="noConversion"/>
  </si>
  <si>
    <t>경기도 용인시 처인구 양지면 주북로 47-1,1층3호</t>
    <phoneticPr fontId="1" type="noConversion"/>
  </si>
  <si>
    <t>2023.12.9</t>
    <phoneticPr fontId="1" type="noConversion"/>
  </si>
  <si>
    <t>2023.12.09</t>
    <phoneticPr fontId="1" type="noConversion"/>
  </si>
  <si>
    <t>2023.12.20</t>
    <phoneticPr fontId="1" type="noConversion"/>
  </si>
  <si>
    <t>2024.03.29</t>
    <phoneticPr fontId="1" type="noConversion"/>
  </si>
  <si>
    <t>2023.12.07</t>
    <phoneticPr fontId="1" type="noConversion"/>
  </si>
  <si>
    <t>2023.12.04</t>
    <phoneticPr fontId="1" type="noConversion"/>
  </si>
  <si>
    <t>2023.12.30</t>
    <phoneticPr fontId="1" type="noConversion"/>
  </si>
  <si>
    <t>2023년 11월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</si>
</sst>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7" formatCode="#,##0;[Red]#,##0"/>
    <numFmt numFmtId="179" formatCode="0_ 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1"/>
      <color rgb="FF000000"/>
      <name val="한컴바탕"/>
      <family val="1"/>
      <charset val="129"/>
    </font>
    <font>
      <sz val="9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9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41" fontId="9" fillId="0" borderId="1" xfId="44" applyFont="1" applyBorder="1" applyAlignment="1">
      <alignment horizontal="right" vertical="center" shrinkToFit="1"/>
    </xf>
    <xf numFmtId="177" fontId="9" fillId="0" borderId="1" xfId="44" applyNumberFormat="1" applyFont="1" applyBorder="1" applyAlignment="1">
      <alignment horizontal="right" vertical="center" shrinkToFit="1"/>
    </xf>
    <xf numFmtId="0" fontId="1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4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 7 2" xfId="53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6" workbookViewId="0">
      <selection activeCell="C28" sqref="C28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6"/>
      <c r="J1" s="4"/>
      <c r="L1" s="2"/>
      <c r="O1" s="6"/>
    </row>
    <row r="2" spans="1:15" ht="38.25" customHeight="1">
      <c r="B2" s="17" t="s">
        <v>107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B3" s="6"/>
      <c r="J3" s="4"/>
      <c r="L3" s="2"/>
      <c r="O3" s="6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9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18"/>
      <c r="N5" s="18"/>
      <c r="O5" s="19"/>
    </row>
    <row r="6" spans="1:15">
      <c r="A6" s="8">
        <v>1</v>
      </c>
      <c r="B6" s="11" t="s">
        <v>23</v>
      </c>
      <c r="C6" s="13" t="s">
        <v>39</v>
      </c>
      <c r="D6" s="14">
        <v>9436540</v>
      </c>
      <c r="E6" s="15">
        <v>8578000</v>
      </c>
      <c r="F6" s="7">
        <f>E6/D6*100</f>
        <v>90.901961947917357</v>
      </c>
      <c r="G6" s="11" t="s">
        <v>24</v>
      </c>
      <c r="H6" s="12" t="s">
        <v>35</v>
      </c>
      <c r="I6" s="12" t="s">
        <v>27</v>
      </c>
      <c r="J6" s="11" t="s">
        <v>62</v>
      </c>
      <c r="K6" s="11" t="s">
        <v>75</v>
      </c>
      <c r="L6" s="13" t="s">
        <v>86</v>
      </c>
      <c r="M6" s="3" t="s">
        <v>17</v>
      </c>
      <c r="N6" s="11" t="s">
        <v>23</v>
      </c>
      <c r="O6" s="11" t="s">
        <v>20</v>
      </c>
    </row>
    <row r="7" spans="1:15">
      <c r="A7" s="8">
        <v>2</v>
      </c>
      <c r="B7" s="11" t="s">
        <v>23</v>
      </c>
      <c r="C7" s="13" t="s">
        <v>40</v>
      </c>
      <c r="D7" s="14">
        <v>21000000</v>
      </c>
      <c r="E7" s="15">
        <v>20000000</v>
      </c>
      <c r="F7" s="7">
        <f t="shared" ref="F7:F22" si="0">E7/D7*100</f>
        <v>95.238095238095227</v>
      </c>
      <c r="G7" s="11" t="s">
        <v>19</v>
      </c>
      <c r="H7" s="12" t="s">
        <v>35</v>
      </c>
      <c r="I7" s="12" t="s">
        <v>34</v>
      </c>
      <c r="J7" s="11" t="s">
        <v>63</v>
      </c>
      <c r="K7" s="11" t="s">
        <v>76</v>
      </c>
      <c r="L7" s="13" t="s">
        <v>87</v>
      </c>
      <c r="M7" s="3" t="s">
        <v>17</v>
      </c>
      <c r="N7" s="11" t="s">
        <v>23</v>
      </c>
      <c r="O7" s="11" t="s">
        <v>21</v>
      </c>
    </row>
    <row r="8" spans="1:15">
      <c r="A8" s="8">
        <v>3</v>
      </c>
      <c r="B8" s="11" t="s">
        <v>23</v>
      </c>
      <c r="C8" s="13" t="s">
        <v>41</v>
      </c>
      <c r="D8" s="14">
        <v>8917500</v>
      </c>
      <c r="E8" s="15">
        <v>8475000</v>
      </c>
      <c r="F8" s="7">
        <f t="shared" si="0"/>
        <v>95.037846930193439</v>
      </c>
      <c r="G8" s="11" t="s">
        <v>19</v>
      </c>
      <c r="H8" s="12" t="s">
        <v>56</v>
      </c>
      <c r="I8" s="12" t="s">
        <v>100</v>
      </c>
      <c r="J8" s="11" t="s">
        <v>64</v>
      </c>
      <c r="K8" s="11" t="s">
        <v>77</v>
      </c>
      <c r="L8" s="13" t="s">
        <v>88</v>
      </c>
      <c r="M8" s="3" t="s">
        <v>17</v>
      </c>
      <c r="N8" s="11" t="s">
        <v>23</v>
      </c>
      <c r="O8" s="11" t="s">
        <v>20</v>
      </c>
    </row>
    <row r="9" spans="1:15">
      <c r="A9" s="8">
        <v>4</v>
      </c>
      <c r="B9" s="11" t="s">
        <v>23</v>
      </c>
      <c r="C9" s="13" t="s">
        <v>42</v>
      </c>
      <c r="D9" s="14">
        <v>17970000</v>
      </c>
      <c r="E9" s="15">
        <v>17000000</v>
      </c>
      <c r="F9" s="7">
        <f t="shared" si="0"/>
        <v>94.602114635503625</v>
      </c>
      <c r="G9" s="11" t="s">
        <v>24</v>
      </c>
      <c r="H9" s="12" t="s">
        <v>56</v>
      </c>
      <c r="I9" s="12" t="s">
        <v>60</v>
      </c>
      <c r="J9" s="11" t="s">
        <v>65</v>
      </c>
      <c r="K9" s="11" t="s">
        <v>78</v>
      </c>
      <c r="L9" s="13" t="s">
        <v>89</v>
      </c>
      <c r="M9" s="3" t="s">
        <v>17</v>
      </c>
      <c r="N9" s="11" t="s">
        <v>23</v>
      </c>
      <c r="O9" s="11" t="s">
        <v>20</v>
      </c>
    </row>
    <row r="10" spans="1:15">
      <c r="A10" s="8">
        <v>5</v>
      </c>
      <c r="B10" s="11" t="s">
        <v>23</v>
      </c>
      <c r="C10" s="13" t="s">
        <v>43</v>
      </c>
      <c r="D10" s="14">
        <v>23590000</v>
      </c>
      <c r="E10" s="15">
        <v>23590000</v>
      </c>
      <c r="F10" s="7">
        <f t="shared" si="0"/>
        <v>100</v>
      </c>
      <c r="G10" s="11" t="s">
        <v>25</v>
      </c>
      <c r="H10" s="12" t="s">
        <v>56</v>
      </c>
      <c r="I10" s="12" t="s">
        <v>101</v>
      </c>
      <c r="J10" s="11" t="s">
        <v>66</v>
      </c>
      <c r="K10" s="11" t="s">
        <v>79</v>
      </c>
      <c r="L10" s="13" t="s">
        <v>90</v>
      </c>
      <c r="M10" s="3" t="s">
        <v>17</v>
      </c>
      <c r="N10" s="11" t="s">
        <v>23</v>
      </c>
      <c r="O10" s="11" t="s">
        <v>20</v>
      </c>
    </row>
    <row r="11" spans="1:15">
      <c r="A11" s="8">
        <v>6</v>
      </c>
      <c r="B11" s="11" t="s">
        <v>23</v>
      </c>
      <c r="C11" s="13" t="s">
        <v>44</v>
      </c>
      <c r="D11" s="14">
        <v>4000000</v>
      </c>
      <c r="E11" s="15">
        <v>3600000</v>
      </c>
      <c r="F11" s="7">
        <f t="shared" si="0"/>
        <v>90</v>
      </c>
      <c r="G11" s="11" t="s">
        <v>19</v>
      </c>
      <c r="H11" s="12" t="s">
        <v>57</v>
      </c>
      <c r="I11" s="12" t="s">
        <v>102</v>
      </c>
      <c r="J11" s="11" t="s">
        <v>64</v>
      </c>
      <c r="K11" s="11" t="s">
        <v>77</v>
      </c>
      <c r="L11" s="13" t="s">
        <v>88</v>
      </c>
      <c r="M11" s="3" t="s">
        <v>17</v>
      </c>
      <c r="N11" s="11" t="s">
        <v>23</v>
      </c>
      <c r="O11" s="11" t="s">
        <v>20</v>
      </c>
    </row>
    <row r="12" spans="1:15">
      <c r="A12" s="8">
        <v>7</v>
      </c>
      <c r="B12" s="11" t="s">
        <v>23</v>
      </c>
      <c r="C12" s="13" t="s">
        <v>45</v>
      </c>
      <c r="D12" s="14">
        <v>50000000</v>
      </c>
      <c r="E12" s="15">
        <v>45454000</v>
      </c>
      <c r="F12" s="7">
        <f t="shared" si="0"/>
        <v>90.908000000000001</v>
      </c>
      <c r="G12" s="11" t="s">
        <v>19</v>
      </c>
      <c r="H12" s="12" t="s">
        <v>57</v>
      </c>
      <c r="I12" s="12" t="s">
        <v>103</v>
      </c>
      <c r="J12" s="11" t="s">
        <v>67</v>
      </c>
      <c r="K12" s="11" t="s">
        <v>80</v>
      </c>
      <c r="L12" s="13" t="s">
        <v>91</v>
      </c>
      <c r="M12" s="3" t="s">
        <v>17</v>
      </c>
      <c r="N12" s="11" t="s">
        <v>23</v>
      </c>
      <c r="O12" s="11" t="s">
        <v>33</v>
      </c>
    </row>
    <row r="13" spans="1:15">
      <c r="A13" s="8">
        <v>8</v>
      </c>
      <c r="B13" s="11" t="s">
        <v>23</v>
      </c>
      <c r="C13" s="13" t="s">
        <v>46</v>
      </c>
      <c r="D13" s="14">
        <v>33000000</v>
      </c>
      <c r="E13" s="15">
        <v>30000000</v>
      </c>
      <c r="F13" s="7">
        <f t="shared" si="0"/>
        <v>90.909090909090907</v>
      </c>
      <c r="G13" s="11" t="s">
        <v>19</v>
      </c>
      <c r="H13" s="12" t="s">
        <v>30</v>
      </c>
      <c r="I13" s="12" t="s">
        <v>27</v>
      </c>
      <c r="J13" s="11" t="s">
        <v>68</v>
      </c>
      <c r="K13" s="11" t="s">
        <v>81</v>
      </c>
      <c r="L13" s="13" t="s">
        <v>92</v>
      </c>
      <c r="M13" s="3" t="s">
        <v>17</v>
      </c>
      <c r="N13" s="11" t="s">
        <v>23</v>
      </c>
      <c r="O13" s="11" t="s">
        <v>33</v>
      </c>
    </row>
    <row r="14" spans="1:15">
      <c r="A14" s="8">
        <v>9</v>
      </c>
      <c r="B14" s="11" t="s">
        <v>23</v>
      </c>
      <c r="C14" s="13" t="s">
        <v>47</v>
      </c>
      <c r="D14" s="14">
        <v>4106112</v>
      </c>
      <c r="E14" s="15">
        <v>4102030</v>
      </c>
      <c r="F14" s="7">
        <f t="shared" si="0"/>
        <v>99.900587222170273</v>
      </c>
      <c r="G14" s="11" t="s">
        <v>25</v>
      </c>
      <c r="H14" s="12" t="s">
        <v>30</v>
      </c>
      <c r="I14" s="12" t="s">
        <v>28</v>
      </c>
      <c r="J14" s="11" t="s">
        <v>69</v>
      </c>
      <c r="K14" s="11" t="s">
        <v>82</v>
      </c>
      <c r="L14" s="13" t="s">
        <v>93</v>
      </c>
      <c r="M14" s="3" t="s">
        <v>17</v>
      </c>
      <c r="N14" s="11" t="s">
        <v>23</v>
      </c>
      <c r="O14" s="11" t="s">
        <v>20</v>
      </c>
    </row>
    <row r="15" spans="1:15">
      <c r="A15" s="8">
        <v>10</v>
      </c>
      <c r="B15" s="11" t="s">
        <v>23</v>
      </c>
      <c r="C15" s="13" t="s">
        <v>48</v>
      </c>
      <c r="D15" s="14">
        <v>50000000</v>
      </c>
      <c r="E15" s="15">
        <v>47500000</v>
      </c>
      <c r="F15" s="7">
        <f t="shared" si="0"/>
        <v>95</v>
      </c>
      <c r="G15" s="11" t="s">
        <v>24</v>
      </c>
      <c r="H15" s="12" t="s">
        <v>58</v>
      </c>
      <c r="I15" s="12" t="s">
        <v>61</v>
      </c>
      <c r="J15" s="11" t="s">
        <v>70</v>
      </c>
      <c r="K15" s="11" t="s">
        <v>38</v>
      </c>
      <c r="L15" s="13" t="s">
        <v>94</v>
      </c>
      <c r="M15" s="3" t="s">
        <v>17</v>
      </c>
      <c r="N15" s="11" t="s">
        <v>23</v>
      </c>
      <c r="O15" s="11" t="s">
        <v>33</v>
      </c>
    </row>
    <row r="16" spans="1:15">
      <c r="A16" s="8">
        <v>11</v>
      </c>
      <c r="B16" s="11" t="s">
        <v>23</v>
      </c>
      <c r="C16" s="13" t="s">
        <v>49</v>
      </c>
      <c r="D16" s="14">
        <v>6116000</v>
      </c>
      <c r="E16" s="15">
        <v>5560000</v>
      </c>
      <c r="F16" s="7">
        <f t="shared" si="0"/>
        <v>90.909090909090907</v>
      </c>
      <c r="G16" s="11" t="s">
        <v>19</v>
      </c>
      <c r="H16" s="12" t="s">
        <v>59</v>
      </c>
      <c r="I16" s="12" t="s">
        <v>27</v>
      </c>
      <c r="J16" s="11" t="s">
        <v>71</v>
      </c>
      <c r="K16" s="11" t="s">
        <v>83</v>
      </c>
      <c r="L16" s="13" t="s">
        <v>95</v>
      </c>
      <c r="M16" s="3" t="s">
        <v>17</v>
      </c>
      <c r="N16" s="11" t="s">
        <v>23</v>
      </c>
      <c r="O16" s="11" t="s">
        <v>20</v>
      </c>
    </row>
    <row r="17" spans="1:15">
      <c r="A17" s="8">
        <v>12</v>
      </c>
      <c r="B17" s="11" t="s">
        <v>23</v>
      </c>
      <c r="C17" s="13" t="s">
        <v>50</v>
      </c>
      <c r="D17" s="14">
        <v>44320000</v>
      </c>
      <c r="E17" s="15">
        <v>42000000</v>
      </c>
      <c r="F17" s="7">
        <f t="shared" si="0"/>
        <v>94.765342960288805</v>
      </c>
      <c r="G17" s="11" t="s">
        <v>24</v>
      </c>
      <c r="H17" s="12" t="s">
        <v>36</v>
      </c>
      <c r="I17" s="12" t="s">
        <v>61</v>
      </c>
      <c r="J17" s="11" t="s">
        <v>70</v>
      </c>
      <c r="K17" s="11" t="s">
        <v>38</v>
      </c>
      <c r="L17" s="13" t="s">
        <v>94</v>
      </c>
      <c r="M17" s="3" t="s">
        <v>17</v>
      </c>
      <c r="N17" s="11" t="s">
        <v>23</v>
      </c>
      <c r="O17" s="11" t="s">
        <v>33</v>
      </c>
    </row>
    <row r="18" spans="1:15">
      <c r="A18" s="8">
        <v>13</v>
      </c>
      <c r="B18" s="11" t="s">
        <v>23</v>
      </c>
      <c r="C18" s="13" t="s">
        <v>51</v>
      </c>
      <c r="D18" s="14">
        <v>8880000</v>
      </c>
      <c r="E18" s="15">
        <v>8000000</v>
      </c>
      <c r="F18" s="7">
        <f t="shared" si="0"/>
        <v>90.090090090090087</v>
      </c>
      <c r="G18" s="11" t="s">
        <v>19</v>
      </c>
      <c r="H18" s="12" t="s">
        <v>34</v>
      </c>
      <c r="I18" s="12" t="s">
        <v>26</v>
      </c>
      <c r="J18" s="11" t="s">
        <v>72</v>
      </c>
      <c r="K18" s="11" t="s">
        <v>29</v>
      </c>
      <c r="L18" s="13" t="s">
        <v>96</v>
      </c>
      <c r="M18" s="3" t="s">
        <v>17</v>
      </c>
      <c r="N18" s="11" t="s">
        <v>23</v>
      </c>
      <c r="O18" s="11" t="s">
        <v>22</v>
      </c>
    </row>
    <row r="19" spans="1:15">
      <c r="A19" s="8">
        <v>14</v>
      </c>
      <c r="B19" s="11" t="s">
        <v>23</v>
      </c>
      <c r="C19" s="13" t="s">
        <v>52</v>
      </c>
      <c r="D19" s="14">
        <v>8778000</v>
      </c>
      <c r="E19" s="15">
        <v>8000000</v>
      </c>
      <c r="F19" s="7">
        <f t="shared" si="0"/>
        <v>91.136933242196406</v>
      </c>
      <c r="G19" s="11" t="s">
        <v>19</v>
      </c>
      <c r="H19" s="12" t="s">
        <v>60</v>
      </c>
      <c r="I19" s="12" t="s">
        <v>104</v>
      </c>
      <c r="J19" s="11" t="s">
        <v>73</v>
      </c>
      <c r="K19" s="11" t="s">
        <v>84</v>
      </c>
      <c r="L19" s="13" t="s">
        <v>97</v>
      </c>
      <c r="M19" s="3" t="s">
        <v>17</v>
      </c>
      <c r="N19" s="11" t="s">
        <v>23</v>
      </c>
      <c r="O19" s="11" t="s">
        <v>20</v>
      </c>
    </row>
    <row r="20" spans="1:15">
      <c r="A20" s="8">
        <v>15</v>
      </c>
      <c r="B20" s="11" t="s">
        <v>23</v>
      </c>
      <c r="C20" s="16" t="s">
        <v>53</v>
      </c>
      <c r="D20" s="14">
        <v>9010000</v>
      </c>
      <c r="E20" s="15">
        <v>8380000</v>
      </c>
      <c r="F20" s="7">
        <f t="shared" si="0"/>
        <v>93.007769145394008</v>
      </c>
      <c r="G20" s="11" t="s">
        <v>19</v>
      </c>
      <c r="H20" s="12" t="s">
        <v>61</v>
      </c>
      <c r="I20" s="12" t="s">
        <v>105</v>
      </c>
      <c r="J20" s="11" t="s">
        <v>74</v>
      </c>
      <c r="K20" s="11" t="s">
        <v>85</v>
      </c>
      <c r="L20" s="13" t="s">
        <v>98</v>
      </c>
      <c r="M20" s="3" t="s">
        <v>17</v>
      </c>
      <c r="N20" s="11" t="s">
        <v>23</v>
      </c>
      <c r="O20" s="11" t="s">
        <v>20</v>
      </c>
    </row>
    <row r="21" spans="1:15">
      <c r="A21" s="8">
        <v>16</v>
      </c>
      <c r="B21" s="11" t="s">
        <v>23</v>
      </c>
      <c r="C21" s="13" t="s">
        <v>54</v>
      </c>
      <c r="D21" s="14">
        <v>412340</v>
      </c>
      <c r="E21" s="15">
        <v>391100</v>
      </c>
      <c r="F21" s="7">
        <f t="shared" si="0"/>
        <v>94.848911092787503</v>
      </c>
      <c r="G21" s="11" t="s">
        <v>25</v>
      </c>
      <c r="H21" s="12" t="s">
        <v>27</v>
      </c>
      <c r="I21" s="12" t="s">
        <v>106</v>
      </c>
      <c r="J21" s="11" t="s">
        <v>69</v>
      </c>
      <c r="K21" s="11" t="s">
        <v>82</v>
      </c>
      <c r="L21" s="13" t="s">
        <v>93</v>
      </c>
      <c r="M21" s="3" t="s">
        <v>17</v>
      </c>
      <c r="N21" s="11" t="s">
        <v>23</v>
      </c>
      <c r="O21" s="11" t="s">
        <v>20</v>
      </c>
    </row>
    <row r="22" spans="1:15">
      <c r="A22" s="8">
        <v>17</v>
      </c>
      <c r="B22" s="11" t="s">
        <v>23</v>
      </c>
      <c r="C22" s="13" t="s">
        <v>55</v>
      </c>
      <c r="D22" s="14">
        <v>21040000</v>
      </c>
      <c r="E22" s="15">
        <v>19000000</v>
      </c>
      <c r="F22" s="7">
        <f t="shared" si="0"/>
        <v>90.304182509505708</v>
      </c>
      <c r="G22" s="11" t="s">
        <v>24</v>
      </c>
      <c r="H22" s="12" t="s">
        <v>27</v>
      </c>
      <c r="I22" s="12" t="s">
        <v>37</v>
      </c>
      <c r="J22" s="11" t="s">
        <v>31</v>
      </c>
      <c r="K22" s="11" t="s">
        <v>32</v>
      </c>
      <c r="L22" s="13" t="s">
        <v>99</v>
      </c>
      <c r="M22" s="3" t="s">
        <v>17</v>
      </c>
      <c r="N22" s="11" t="s">
        <v>23</v>
      </c>
      <c r="O22" s="11" t="s">
        <v>20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2023-12-11T03:06:48Z</dcterms:modified>
</cp:coreProperties>
</file>