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1월" sheetId="18" r:id="rId1"/>
  </sheets>
  <calcPr calcId="162913"/>
</workbook>
</file>

<file path=xl/calcChain.xml><?xml version="1.0" encoding="utf-8"?>
<calcChain xmlns="http://schemas.openxmlformats.org/spreadsheetml/2006/main">
  <c r="F6" i="18" l="1"/>
</calcChain>
</file>

<file path=xl/sharedStrings.xml><?xml version="1.0" encoding="utf-8"?>
<sst xmlns="http://schemas.openxmlformats.org/spreadsheetml/2006/main" count="30" uniqueCount="29">
  <si>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</si>
  <si>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</si>
  <si>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</si>
  <si>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</si>
  <si>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</si>
  <si>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</si>
  <si>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</si>
  <si>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</si>
  <si>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</si>
  <si>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</si>
  <si>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</si>
  <si>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</si>
  <si>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</si>
  <si>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</si>
  <si>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</si>
  <si>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</si>
  <si>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</si>
  <si>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</si>
  <si>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</si>
  <si>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</si>
  <si>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뮤지엄지원단</t>
    <phoneticPr fontId="1" type="noConversion"/>
  </si>
  <si>
    <t>2천만원이하(여성)</t>
    <phoneticPr fontId="1" type="noConversion"/>
  </si>
  <si>
    <t>2023.11.30</t>
    <phoneticPr fontId="1" type="noConversion"/>
  </si>
  <si>
    <t>컬쳐앤미디어</t>
    <phoneticPr fontId="1" type="noConversion"/>
  </si>
  <si>
    <t>허소민</t>
    <phoneticPr fontId="1" type="noConversion"/>
  </si>
  <si>
    <t>2023.12.15</t>
    <phoneticPr fontId="1" type="noConversion"/>
  </si>
  <si>
    <t>지뮤지엄숍브랜드아카이빙영상제작</t>
    <phoneticPr fontId="1" type="noConversion"/>
  </si>
  <si>
    <t>경기도 수원시 영통구 봉영로 1612 7층 710-A16호(영통동,보보스프라자)</t>
    <phoneticPr fontId="1" type="noConversion"/>
  </si>
  <si>
    <t>2023년 11월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</si>
</sst>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9" formatCode="#,##0;[Red]#,##0"/>
    <numFmt numFmtId="182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82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41" fontId="9" fillId="0" borderId="1" xfId="44" applyFont="1" applyBorder="1" applyAlignment="1">
      <alignment horizontal="right" vertical="center" shrinkToFit="1"/>
    </xf>
    <xf numFmtId="179" fontId="9" fillId="0" borderId="1" xfId="44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4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 7 2" xfId="53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C13" sqref="C13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16" t="s">
        <v>28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B3" s="6"/>
      <c r="J3" s="4"/>
      <c r="L3" s="2"/>
      <c r="O3" s="6"/>
    </row>
    <row r="4" spans="1:15" s="1" customFormat="1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7" t="s">
        <v>11</v>
      </c>
      <c r="O4" s="18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17"/>
      <c r="N5" s="17"/>
      <c r="O5" s="18"/>
    </row>
    <row r="6" spans="1:15">
      <c r="A6" s="8">
        <v>1</v>
      </c>
      <c r="B6" s="11" t="s">
        <v>20</v>
      </c>
      <c r="C6" s="13" t="s">
        <v>26</v>
      </c>
      <c r="D6" s="14">
        <v>4510000</v>
      </c>
      <c r="E6" s="15">
        <v>4100000</v>
      </c>
      <c r="F6" s="7">
        <f t="shared" ref="F6" si="0">E6/D6*100</f>
        <v>90.909090909090907</v>
      </c>
      <c r="G6" s="11" t="s">
        <v>19</v>
      </c>
      <c r="H6" s="12" t="s">
        <v>22</v>
      </c>
      <c r="I6" s="12" t="s">
        <v>25</v>
      </c>
      <c r="J6" s="11" t="s">
        <v>23</v>
      </c>
      <c r="K6" s="11" t="s">
        <v>24</v>
      </c>
      <c r="L6" s="13" t="s">
        <v>27</v>
      </c>
      <c r="M6" s="3" t="s">
        <v>17</v>
      </c>
      <c r="N6" s="11" t="s">
        <v>20</v>
      </c>
      <c r="O6" s="11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2023-12-11T03:04:55Z</dcterms:modified>
</cp:coreProperties>
</file>