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0월" sheetId="17" r:id="rId1"/>
  </sheets>
  <calcPr calcId="162913"/>
</workbook>
</file>

<file path=xl/calcChain.xml><?xml version="1.0" encoding="utf-8"?>
<calcChain xmlns="http://schemas.openxmlformats.org/spreadsheetml/2006/main">
  <c r="F10" i="17" l="1"/>
  <c r="F9" i="17"/>
  <c r="F8" i="17"/>
  <c r="F7" i="17"/>
  <c r="F6" i="17"/>
</calcChain>
</file>

<file path=xl/sharedStrings.xml><?xml version="1.0" encoding="utf-8"?>
<sst xmlns="http://schemas.openxmlformats.org/spreadsheetml/2006/main" count="74" uniqueCount="54">
  <si>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</si>
  <si>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</si>
  <si>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</si>
  <si>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</si>
  <si>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</si>
  <si>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</si>
  <si>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</si>
  <si>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</si>
  <si>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</si>
  <si>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</si>
  <si>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</si>
  <si>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</si>
  <si>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</si>
  <si>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</si>
  <si>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</si>
  <si>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</si>
  <si>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</si>
  <si>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</si>
  <si>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</si>
  <si>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</si>
  <si>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2천만원이하(여성기업)</t>
    <phoneticPr fontId="1" type="noConversion"/>
  </si>
  <si>
    <t>2천만원이하</t>
    <phoneticPr fontId="1" type="noConversion"/>
  </si>
  <si>
    <t>경기북부어린이박물관</t>
    <phoneticPr fontId="1" type="noConversion"/>
  </si>
  <si>
    <t>물품</t>
    <phoneticPr fontId="1" type="noConversion"/>
  </si>
  <si>
    <t>2023.11.30</t>
    <phoneticPr fontId="1" type="noConversion"/>
  </si>
  <si>
    <t>2023.10.31</t>
    <phoneticPr fontId="1" type="noConversion"/>
  </si>
  <si>
    <t>주식회사 하이티에스</t>
    <phoneticPr fontId="1" type="noConversion"/>
  </si>
  <si>
    <t>유영규</t>
    <phoneticPr fontId="1" type="noConversion"/>
  </si>
  <si>
    <t>경기도 양주시 광적면 현석로 733번길, 100-16</t>
    <phoneticPr fontId="1" type="noConversion"/>
  </si>
  <si>
    <t>2023.10.24</t>
    <phoneticPr fontId="1" type="noConversion"/>
  </si>
  <si>
    <t>2023.10.13</t>
    <phoneticPr fontId="1" type="noConversion"/>
  </si>
  <si>
    <t>경기북부어린이박물관 관람객 휴게시설(옥외용 벤치) 설치</t>
    <phoneticPr fontId="1" type="noConversion"/>
  </si>
  <si>
    <t>경기북부어린이박물관 관람객 편의성 증대를 위한 학술 연구 용역</t>
    <phoneticPr fontId="1" type="noConversion"/>
  </si>
  <si>
    <t>경기북부어린이박물관 공기청청기 구입(2대)</t>
    <phoneticPr fontId="1" type="noConversion"/>
  </si>
  <si>
    <t>경기북부어린이박물관 계곡물존 전시품 보수 용역</t>
    <phoneticPr fontId="1" type="noConversion"/>
  </si>
  <si>
    <t>경기북부어린이박물관 교육프로그램 교구재 제작 용역</t>
    <phoneticPr fontId="1" type="noConversion"/>
  </si>
  <si>
    <t>2023.10.17</t>
    <phoneticPr fontId="1" type="noConversion"/>
  </si>
  <si>
    <t>2023년 10월 수의계약대장</t>
    <phoneticPr fontId="1" type="noConversion"/>
  </si>
  <si>
    <t>2023.11.23</t>
    <phoneticPr fontId="1" type="noConversion"/>
  </si>
  <si>
    <t>2023.12.12</t>
    <phoneticPr fontId="1" type="noConversion"/>
  </si>
  <si>
    <t>디자인정원</t>
    <phoneticPr fontId="1" type="noConversion"/>
  </si>
  <si>
    <t>강남대학교산학협력단</t>
    <phoneticPr fontId="1" type="noConversion"/>
  </si>
  <si>
    <t>㈜위닉스</t>
    <phoneticPr fontId="1" type="noConversion"/>
  </si>
  <si>
    <t>시소(경기)</t>
    <phoneticPr fontId="1" type="noConversion"/>
  </si>
  <si>
    <t>유희용</t>
    <phoneticPr fontId="1" type="noConversion"/>
  </si>
  <si>
    <t>서경환</t>
    <phoneticPr fontId="1" type="noConversion"/>
  </si>
  <si>
    <t>윤희종</t>
    <phoneticPr fontId="1" type="noConversion"/>
  </si>
  <si>
    <t>이윤정</t>
    <phoneticPr fontId="1" type="noConversion"/>
  </si>
  <si>
    <t>경기도 양주시 광적면 현석로 581-0</t>
    <phoneticPr fontId="1" type="noConversion"/>
  </si>
  <si>
    <t>경기도 용인시 기흥구 강남서로20(구갈동)</t>
    <phoneticPr fontId="1" type="noConversion"/>
  </si>
  <si>
    <t>경기도 시흥시 공단1대로 295, 607호(정왕동, 시화공단3나)</t>
    <phoneticPr fontId="1" type="noConversion"/>
  </si>
  <si>
    <t>경기도 동두천시 광암로38-0</t>
    <phoneticPr fontId="1" type="noConversion"/>
  </si>
  <si>
    <t>2천만원이하(여성기업), 조달</t>
    <phoneticPr fontId="1" type="noConversion"/>
  </si>
  <si>
    <t>2천만원이하, 조달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</si>
</sst>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7" formatCode="0_);[Red]\(0\)"/>
    <numFmt numFmtId="178" formatCode="#,##0;[Red]#,##0"/>
    <numFmt numFmtId="180" formatCode="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80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46" applyFont="1" applyBorder="1" applyAlignment="1">
      <alignment horizontal="center" vertical="center" shrinkToFit="1"/>
    </xf>
    <xf numFmtId="0" fontId="9" fillId="0" borderId="1" xfId="46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41" fontId="9" fillId="0" borderId="1" xfId="44" applyFont="1" applyBorder="1" applyAlignment="1">
      <alignment horizontal="right" vertical="center" shrinkToFit="1"/>
    </xf>
    <xf numFmtId="41" fontId="9" fillId="0" borderId="1" xfId="50" applyFont="1" applyBorder="1" applyAlignment="1">
      <alignment horizontal="right" vertical="center" shrinkToFit="1"/>
    </xf>
    <xf numFmtId="178" fontId="9" fillId="3" borderId="1" xfId="44" applyNumberFormat="1" applyFont="1" applyFill="1" applyBorder="1" applyAlignment="1">
      <alignment horizontal="righ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46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4" fontId="9" fillId="0" borderId="1" xfId="46" applyNumberFormat="1" applyFont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center" vertical="center" shrinkToFit="1"/>
    </xf>
    <xf numFmtId="0" fontId="10" fillId="0" borderId="1" xfId="52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1" xfId="52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3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C22" sqref="C22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29" t="s">
        <v>37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6"/>
      <c r="J3" s="4"/>
      <c r="L3" s="2"/>
      <c r="O3" s="6"/>
    </row>
    <row r="4" spans="1:15" s="1" customFormat="1">
      <c r="A4" s="30" t="s">
        <v>8</v>
      </c>
      <c r="B4" s="30"/>
      <c r="C4" s="30"/>
      <c r="D4" s="30"/>
      <c r="E4" s="30"/>
      <c r="F4" s="30"/>
      <c r="G4" s="30"/>
      <c r="H4" s="30" t="s">
        <v>16</v>
      </c>
      <c r="I4" s="30"/>
      <c r="J4" s="30" t="s">
        <v>9</v>
      </c>
      <c r="K4" s="30"/>
      <c r="L4" s="30"/>
      <c r="M4" s="30" t="s">
        <v>10</v>
      </c>
      <c r="N4" s="30" t="s">
        <v>11</v>
      </c>
      <c r="O4" s="31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30"/>
      <c r="N5" s="30"/>
      <c r="O5" s="31"/>
    </row>
    <row r="6" spans="1:15">
      <c r="A6" s="8">
        <v>1</v>
      </c>
      <c r="B6" s="12" t="s">
        <v>22</v>
      </c>
      <c r="C6" s="13" t="s">
        <v>31</v>
      </c>
      <c r="D6" s="16">
        <v>10100000</v>
      </c>
      <c r="E6" s="16">
        <v>10100000</v>
      </c>
      <c r="F6" s="7">
        <f t="shared" ref="F6:F10" si="0">E6/D6*100</f>
        <v>100</v>
      </c>
      <c r="G6" s="19" t="s">
        <v>23</v>
      </c>
      <c r="H6" s="21" t="s">
        <v>30</v>
      </c>
      <c r="I6" s="21" t="s">
        <v>39</v>
      </c>
      <c r="J6" s="12" t="s">
        <v>40</v>
      </c>
      <c r="K6" s="12" t="s">
        <v>44</v>
      </c>
      <c r="L6" s="13" t="s">
        <v>48</v>
      </c>
      <c r="M6" s="3" t="s">
        <v>17</v>
      </c>
      <c r="N6" s="12" t="s">
        <v>22</v>
      </c>
      <c r="O6" s="19" t="s">
        <v>52</v>
      </c>
    </row>
    <row r="7" spans="1:15">
      <c r="A7" s="8">
        <v>2</v>
      </c>
      <c r="B7" s="12" t="s">
        <v>22</v>
      </c>
      <c r="C7" s="13" t="s">
        <v>32</v>
      </c>
      <c r="D7" s="15">
        <v>6000000</v>
      </c>
      <c r="E7" s="17">
        <v>5700000</v>
      </c>
      <c r="F7" s="7">
        <f t="shared" si="0"/>
        <v>95</v>
      </c>
      <c r="G7" s="18" t="s">
        <v>19</v>
      </c>
      <c r="H7" s="11" t="s">
        <v>36</v>
      </c>
      <c r="I7" s="22" t="s">
        <v>24</v>
      </c>
      <c r="J7" s="23" t="s">
        <v>41</v>
      </c>
      <c r="K7" s="23" t="s">
        <v>45</v>
      </c>
      <c r="L7" s="26" t="s">
        <v>49</v>
      </c>
      <c r="M7" s="3" t="s">
        <v>17</v>
      </c>
      <c r="N7" s="12" t="s">
        <v>22</v>
      </c>
      <c r="O7" s="18" t="s">
        <v>21</v>
      </c>
    </row>
    <row r="8" spans="1:15">
      <c r="A8" s="8">
        <v>3</v>
      </c>
      <c r="B8" s="12" t="s">
        <v>22</v>
      </c>
      <c r="C8" s="13" t="s">
        <v>33</v>
      </c>
      <c r="D8" s="16">
        <v>1400000</v>
      </c>
      <c r="E8" s="16">
        <v>980000</v>
      </c>
      <c r="F8" s="7">
        <f t="shared" si="0"/>
        <v>70</v>
      </c>
      <c r="G8" s="18" t="s">
        <v>23</v>
      </c>
      <c r="H8" s="21" t="s">
        <v>29</v>
      </c>
      <c r="I8" s="21" t="s">
        <v>38</v>
      </c>
      <c r="J8" s="12" t="s">
        <v>42</v>
      </c>
      <c r="K8" s="25" t="s">
        <v>46</v>
      </c>
      <c r="L8" s="27" t="s">
        <v>50</v>
      </c>
      <c r="M8" s="3" t="s">
        <v>17</v>
      </c>
      <c r="N8" s="12" t="s">
        <v>22</v>
      </c>
      <c r="O8" s="18" t="s">
        <v>53</v>
      </c>
    </row>
    <row r="9" spans="1:15">
      <c r="A9" s="8">
        <v>4</v>
      </c>
      <c r="B9" s="12" t="s">
        <v>22</v>
      </c>
      <c r="C9" s="13" t="s">
        <v>34</v>
      </c>
      <c r="D9" s="16">
        <v>7900000</v>
      </c>
      <c r="E9" s="16">
        <v>7200000</v>
      </c>
      <c r="F9" s="7">
        <f t="shared" si="0"/>
        <v>91.139240506329116</v>
      </c>
      <c r="G9" s="18" t="s">
        <v>19</v>
      </c>
      <c r="H9" s="21" t="s">
        <v>25</v>
      </c>
      <c r="I9" s="21" t="s">
        <v>24</v>
      </c>
      <c r="J9" s="20" t="s">
        <v>26</v>
      </c>
      <c r="K9" s="20" t="s">
        <v>27</v>
      </c>
      <c r="L9" s="14" t="s">
        <v>28</v>
      </c>
      <c r="M9" s="3" t="s">
        <v>17</v>
      </c>
      <c r="N9" s="12" t="s">
        <v>22</v>
      </c>
      <c r="O9" s="18" t="s">
        <v>21</v>
      </c>
    </row>
    <row r="10" spans="1:15">
      <c r="A10" s="8">
        <v>5</v>
      </c>
      <c r="B10" s="12" t="s">
        <v>22</v>
      </c>
      <c r="C10" s="13" t="s">
        <v>35</v>
      </c>
      <c r="D10" s="16">
        <v>19940000</v>
      </c>
      <c r="E10" s="16">
        <v>18535000</v>
      </c>
      <c r="F10" s="7">
        <f t="shared" si="0"/>
        <v>92.953861584754264</v>
      </c>
      <c r="G10" s="18" t="s">
        <v>19</v>
      </c>
      <c r="H10" s="21" t="s">
        <v>25</v>
      </c>
      <c r="I10" s="21" t="s">
        <v>24</v>
      </c>
      <c r="J10" s="24" t="s">
        <v>43</v>
      </c>
      <c r="K10" s="24" t="s">
        <v>47</v>
      </c>
      <c r="L10" s="28" t="s">
        <v>51</v>
      </c>
      <c r="M10" s="3" t="s">
        <v>17</v>
      </c>
      <c r="N10" s="12" t="s">
        <v>22</v>
      </c>
      <c r="O10" s="18" t="s">
        <v>20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2023년10월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2023-11-09T05:58:16Z</dcterms:modified>
</cp:coreProperties>
</file>