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0월" sheetId="17" r:id="rId1"/>
  </sheets>
  <calcPr calcId="162913"/>
</workbook>
</file>

<file path=xl/calcChain.xml><?xml version="1.0" encoding="utf-8"?>
<calcChain xmlns="http://schemas.openxmlformats.org/spreadsheetml/2006/main">
  <c r="F32" i="17" l="1"/>
  <c r="F33" i="17"/>
  <c r="F34" i="17"/>
  <c r="F35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</calcChain>
</file>

<file path=xl/sharedStrings.xml><?xml version="1.0" encoding="utf-8"?>
<sst xmlns="http://schemas.openxmlformats.org/spreadsheetml/2006/main" count="344" uniqueCount="191">
  <si>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</si>
  <si>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</si>
  <si>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</si>
  <si>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</si>
  <si>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</si>
  <si>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</si>
  <si>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</si>
  <si>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</si>
  <si>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</si>
  <si>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</si>
  <si>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</si>
  <si>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</si>
  <si>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</si>
  <si>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</si>
  <si>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</si>
  <si>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</si>
  <si>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</si>
  <si>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</si>
  <si>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</si>
  <si>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</si>
  <si>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경기도어린이박물관</t>
    <phoneticPr fontId="1" type="noConversion"/>
  </si>
  <si>
    <t>경기도미술관</t>
    <phoneticPr fontId="1" type="noConversion"/>
  </si>
  <si>
    <t>실학박물관</t>
    <phoneticPr fontId="1" type="noConversion"/>
  </si>
  <si>
    <t>전곡선사박물관</t>
    <phoneticPr fontId="1" type="noConversion"/>
  </si>
  <si>
    <t>뮤지엄지원단</t>
    <phoneticPr fontId="1" type="noConversion"/>
  </si>
  <si>
    <t>2천만원이하(여성기업)</t>
    <phoneticPr fontId="1" type="noConversion"/>
  </si>
  <si>
    <t>2천만원이하</t>
    <phoneticPr fontId="1" type="noConversion"/>
  </si>
  <si>
    <t>2천만원이하(여성)</t>
    <phoneticPr fontId="1" type="noConversion"/>
  </si>
  <si>
    <t>2천만원이하(사회적기업)</t>
    <phoneticPr fontId="1" type="noConversion"/>
  </si>
  <si>
    <t>경기도박물관</t>
    <phoneticPr fontId="1" type="noConversion"/>
  </si>
  <si>
    <t>경기북부어린이박물관</t>
    <phoneticPr fontId="1" type="noConversion"/>
  </si>
  <si>
    <t>공사</t>
    <phoneticPr fontId="1" type="noConversion"/>
  </si>
  <si>
    <t>2023.12.31</t>
    <phoneticPr fontId="1" type="noConversion"/>
  </si>
  <si>
    <t>주식회사 수호</t>
    <phoneticPr fontId="1" type="noConversion"/>
  </si>
  <si>
    <t>안상홍</t>
    <phoneticPr fontId="1" type="noConversion"/>
  </si>
  <si>
    <t>경기도 시흥시 시청로68번길 31-0 (장현동)대성빌딩502호</t>
    <phoneticPr fontId="1" type="noConversion"/>
  </si>
  <si>
    <t>물품</t>
    <phoneticPr fontId="1" type="noConversion"/>
  </si>
  <si>
    <t>2023.12.08</t>
    <phoneticPr fontId="1" type="noConversion"/>
  </si>
  <si>
    <t>2023.11.30</t>
    <phoneticPr fontId="1" type="noConversion"/>
  </si>
  <si>
    <t>2023.10.23</t>
    <phoneticPr fontId="1" type="noConversion"/>
  </si>
  <si>
    <t>조은문화사</t>
    <phoneticPr fontId="1" type="noConversion"/>
  </si>
  <si>
    <t>김진숙</t>
    <phoneticPr fontId="1" type="noConversion"/>
  </si>
  <si>
    <t>조영준</t>
    <phoneticPr fontId="1" type="noConversion"/>
  </si>
  <si>
    <t>경기도 수원시 팔달구 향교로86, 2호(매산로3가)</t>
    <phoneticPr fontId="1" type="noConversion"/>
  </si>
  <si>
    <t>경기도 수원시 팔달구 효원로 299, 407호(인계동)</t>
    <phoneticPr fontId="1" type="noConversion"/>
  </si>
  <si>
    <t>오연실</t>
    <phoneticPr fontId="1" type="noConversion"/>
  </si>
  <si>
    <t>천미애</t>
    <phoneticPr fontId="1" type="noConversion"/>
  </si>
  <si>
    <t>서병만</t>
    <phoneticPr fontId="1" type="noConversion"/>
  </si>
  <si>
    <t>경기도 성남시 분당구 매화로51, 2층(야탑동,로즈프라자)</t>
    <phoneticPr fontId="1" type="noConversion"/>
  </si>
  <si>
    <t>경기도 양주시 평화로1677번길 26-33 (회정동)</t>
    <phoneticPr fontId="1" type="noConversion"/>
  </si>
  <si>
    <t>온디자인주식회사</t>
    <phoneticPr fontId="1" type="noConversion"/>
  </si>
  <si>
    <t>2천만원이하(사회적,여성기업)</t>
    <phoneticPr fontId="1" type="noConversion"/>
  </si>
  <si>
    <t>5천만원이하(여성기업)</t>
    <phoneticPr fontId="1" type="noConversion"/>
  </si>
  <si>
    <t>2023.10.25</t>
    <phoneticPr fontId="1" type="noConversion"/>
  </si>
  <si>
    <t>올커넥트</t>
    <phoneticPr fontId="1" type="noConversion"/>
  </si>
  <si>
    <t>남승호</t>
    <phoneticPr fontId="1" type="noConversion"/>
  </si>
  <si>
    <t>경기도 성남시 분당구 야탑동 401번지 2층</t>
    <phoneticPr fontId="1" type="noConversion"/>
  </si>
  <si>
    <t>2023.10.31</t>
    <phoneticPr fontId="1" type="noConversion"/>
  </si>
  <si>
    <t>박종진 도시건축</t>
  </si>
  <si>
    <t>주식회사 하이티에스</t>
    <phoneticPr fontId="1" type="noConversion"/>
  </si>
  <si>
    <t>박종진</t>
  </si>
  <si>
    <t>유영규</t>
    <phoneticPr fontId="1" type="noConversion"/>
  </si>
  <si>
    <t>석민철</t>
    <phoneticPr fontId="1" type="noConversion"/>
  </si>
  <si>
    <t>서울특별시 서초구 양재대로11길 36, 제은관 526-2호(양재동, 서울 오토갤러리)</t>
  </si>
  <si>
    <t>경기도 양주시 광적면 현석로 733번길, 100-16</t>
    <phoneticPr fontId="1" type="noConversion"/>
  </si>
  <si>
    <t>서울시 성동구 연무장5가길25 1106호,1706호(성수동2가,성수역SK1TOWER)</t>
    <phoneticPr fontId="1" type="noConversion"/>
  </si>
  <si>
    <t>실학박물관 2023년 하반기 기획전 그래픽 디자인 및 연출 용역</t>
    <phoneticPr fontId="1" type="noConversion"/>
  </si>
  <si>
    <t>2023.10.04</t>
    <phoneticPr fontId="1" type="noConversion"/>
  </si>
  <si>
    <t>2023.10.26</t>
    <phoneticPr fontId="1" type="noConversion"/>
  </si>
  <si>
    <t>2023.10.24</t>
    <phoneticPr fontId="1" type="noConversion"/>
  </si>
  <si>
    <t>2023.10.20</t>
    <phoneticPr fontId="1" type="noConversion"/>
  </si>
  <si>
    <t>2023.10.13</t>
    <phoneticPr fontId="1" type="noConversion"/>
  </si>
  <si>
    <t>2023.10.16</t>
    <phoneticPr fontId="1" type="noConversion"/>
  </si>
  <si>
    <t>리에종</t>
    <phoneticPr fontId="1" type="noConversion"/>
  </si>
  <si>
    <t>김경진</t>
    <phoneticPr fontId="1" type="noConversion"/>
  </si>
  <si>
    <t>경기도박물관</t>
    <phoneticPr fontId="1" type="noConversion"/>
  </si>
  <si>
    <t>경기도박물관기계실냉각수순환펌프및공조실체크밸브류교체공사</t>
    <phoneticPr fontId="1" type="noConversion"/>
  </si>
  <si>
    <t>두얼굴의 평화,DMZ특별전 전시철거</t>
    <phoneticPr fontId="1" type="noConversion"/>
  </si>
  <si>
    <t>2023년 하반기 경기도박물관 특별전 그래픽디자인용역</t>
    <phoneticPr fontId="1" type="noConversion"/>
  </si>
  <si>
    <t>2023년 하반기 경기도박물관 특별전 공간 설계 용역</t>
    <phoneticPr fontId="1" type="noConversion"/>
  </si>
  <si>
    <t>경기도미술관 지열냉난방시스템 지열히프펌프 대수선공사</t>
    <phoneticPr fontId="1" type="noConversion"/>
  </si>
  <si>
    <t>경기도미술관 시설관리(11월~12월) 용역</t>
    <phoneticPr fontId="1" type="noConversion"/>
  </si>
  <si>
    <t>실학박물관 후문 출입구 방범셔터 교체 공사</t>
    <phoneticPr fontId="1" type="noConversion"/>
  </si>
  <si>
    <t>2022년 박물관미술관 산업안전보건관련 위험성평가 용역</t>
    <phoneticPr fontId="1" type="noConversion"/>
  </si>
  <si>
    <t>실학박물관 실학교양총서 제7집 발간 용역</t>
    <phoneticPr fontId="1" type="noConversion"/>
  </si>
  <si>
    <t>실학박물관 체험교구재 개발 및 제작 용역</t>
    <phoneticPr fontId="1" type="noConversion"/>
  </si>
  <si>
    <t>전곡선사박물관 기획전 〈고기〉 연계 선사학술축제 운영 용역</t>
    <phoneticPr fontId="1" type="noConversion"/>
  </si>
  <si>
    <t>전곡선사박물관 기획전 &lt;고기&gt; 전시그래픽 디자인 및 설치 용역</t>
    <phoneticPr fontId="1" type="noConversion"/>
  </si>
  <si>
    <t>전곡선사박물관 기획전 &lt;고기&gt; 전시 공간 조성 공사</t>
    <phoneticPr fontId="1" type="noConversion"/>
  </si>
  <si>
    <t>전곡선사박물관 기획전 〈고기〉 인쇄물 제작 용역</t>
    <phoneticPr fontId="1" type="noConversion"/>
  </si>
  <si>
    <t>경기도어린이박물관 어린이휴게공간 목데데크 보수 공사</t>
    <phoneticPr fontId="1" type="noConversion"/>
  </si>
  <si>
    <t>경기도어린이박물관 주출입구 시스템에어컨 실외기 보수 공사</t>
    <phoneticPr fontId="1" type="noConversion"/>
  </si>
  <si>
    <t xml:space="preserve">경기도어린이박물관 어린이 휴게공간 파라솔 구매 </t>
    <phoneticPr fontId="1" type="noConversion"/>
  </si>
  <si>
    <t>2023년 경기도어린이박물관 학술연구도서 제작 용역</t>
    <phoneticPr fontId="1" type="noConversion"/>
  </si>
  <si>
    <t>2023년 어린이자문단 활동자료집 제작 용역</t>
    <phoneticPr fontId="1" type="noConversion"/>
  </si>
  <si>
    <t>경기도어린이박물관 도정 홍보존 체험물 제작 설치 용역</t>
    <phoneticPr fontId="1" type="noConversion"/>
  </si>
  <si>
    <t>경기북부어린이박물관 관람객 휴게시설(옥외용 벤치) 설치</t>
    <phoneticPr fontId="1" type="noConversion"/>
  </si>
  <si>
    <t>경기북부어린이박물관 관람객 편의성 증대를 위한 학술 연구 용역</t>
    <phoneticPr fontId="1" type="noConversion"/>
  </si>
  <si>
    <t>경기북부어린이박물관 공기청청기 구입(2대)</t>
    <phoneticPr fontId="1" type="noConversion"/>
  </si>
  <si>
    <t>경기북부어린이박물관 계곡물존 전시품 보수 용역</t>
    <phoneticPr fontId="1" type="noConversion"/>
  </si>
  <si>
    <t>경기북부어린이박물관 교육프로그램 교구재 제작 용역</t>
    <phoneticPr fontId="1" type="noConversion"/>
  </si>
  <si>
    <t>뮤지엄&lt;영상트럭&gt;시범운영 용역</t>
    <phoneticPr fontId="1" type="noConversion"/>
  </si>
  <si>
    <t>뮤지엄&lt;영상트럭용&gt;콘텐츠 영상제작 용역</t>
    <phoneticPr fontId="1" type="noConversion"/>
  </si>
  <si>
    <t>미디어아카이브월용셋톱교체</t>
    <phoneticPr fontId="1" type="noConversion"/>
  </si>
  <si>
    <t>뮤지엄커뮤니티파크&lt;무비부비-경기도어린이박물관,경기북부어린이박물관&gt;</t>
    <phoneticPr fontId="1" type="noConversion"/>
  </si>
  <si>
    <t>용역</t>
    <phoneticPr fontId="1" type="noConversion"/>
  </si>
  <si>
    <t>2023.10.17</t>
    <phoneticPr fontId="1" type="noConversion"/>
  </si>
  <si>
    <t>2023.10.19</t>
    <phoneticPr fontId="1" type="noConversion"/>
  </si>
  <si>
    <t>2023.10.31</t>
    <phoneticPr fontId="1" type="noConversion"/>
  </si>
  <si>
    <t>2023.10.30</t>
    <phoneticPr fontId="1" type="noConversion"/>
  </si>
  <si>
    <t>2023.10.05</t>
    <phoneticPr fontId="1" type="noConversion"/>
  </si>
  <si>
    <t>2023.10.10</t>
    <phoneticPr fontId="1" type="noConversion"/>
  </si>
  <si>
    <t>2023.10.27</t>
    <phoneticPr fontId="1" type="noConversion"/>
  </si>
  <si>
    <t>2023년 10월 수의계약대장</t>
    <phoneticPr fontId="1" type="noConversion"/>
  </si>
  <si>
    <t>2023.11.13</t>
    <phoneticPr fontId="1" type="noConversion"/>
  </si>
  <si>
    <t>2023.11.06</t>
    <phoneticPr fontId="1" type="noConversion"/>
  </si>
  <si>
    <t>2023.11.07</t>
    <phoneticPr fontId="1" type="noConversion"/>
  </si>
  <si>
    <t>2023.11.02</t>
    <phoneticPr fontId="1" type="noConversion"/>
  </si>
  <si>
    <t>2023.11.23</t>
    <phoneticPr fontId="1" type="noConversion"/>
  </si>
  <si>
    <t>2023.12.15</t>
    <phoneticPr fontId="1" type="noConversion"/>
  </si>
  <si>
    <t>2023.10.21</t>
    <phoneticPr fontId="1" type="noConversion"/>
  </si>
  <si>
    <t>2023.12.12</t>
    <phoneticPr fontId="1" type="noConversion"/>
  </si>
  <si>
    <t>2023.11.12</t>
    <phoneticPr fontId="1" type="noConversion"/>
  </si>
  <si>
    <t>2023.11.11</t>
    <phoneticPr fontId="1" type="noConversion"/>
  </si>
  <si>
    <t>동아모터</t>
    <phoneticPr fontId="1" type="noConversion"/>
  </si>
  <si>
    <t>㈜초록디엔아이</t>
    <phoneticPr fontId="1" type="noConversion"/>
  </si>
  <si>
    <t>홍랩</t>
    <phoneticPr fontId="1" type="noConversion"/>
  </si>
  <si>
    <t>모두냉열</t>
    <phoneticPr fontId="1" type="noConversion"/>
  </si>
  <si>
    <t>성심기업</t>
    <phoneticPr fontId="1" type="noConversion"/>
  </si>
  <si>
    <t>에스이코리아㈜</t>
    <phoneticPr fontId="1" type="noConversion"/>
  </si>
  <si>
    <t>주식회사 크레몽</t>
    <phoneticPr fontId="1" type="noConversion"/>
  </si>
  <si>
    <t>하이그래픽</t>
    <phoneticPr fontId="1" type="noConversion"/>
  </si>
  <si>
    <t>예은건설 주식회사</t>
    <phoneticPr fontId="1" type="noConversion"/>
  </si>
  <si>
    <t>주식회사 더페이퍼</t>
    <phoneticPr fontId="1" type="noConversion"/>
  </si>
  <si>
    <t>창성시스템</t>
    <phoneticPr fontId="1" type="noConversion"/>
  </si>
  <si>
    <t>주식회사 다나무</t>
    <phoneticPr fontId="1" type="noConversion"/>
  </si>
  <si>
    <t>경인앰앤비주식회사</t>
    <phoneticPr fontId="1" type="noConversion"/>
  </si>
  <si>
    <t>주식회사 디자인공감</t>
    <phoneticPr fontId="1" type="noConversion"/>
  </si>
  <si>
    <t>(주)아미랜드</t>
    <phoneticPr fontId="1" type="noConversion"/>
  </si>
  <si>
    <t>디자인정원</t>
    <phoneticPr fontId="1" type="noConversion"/>
  </si>
  <si>
    <t>강남대학교산학협력단</t>
    <phoneticPr fontId="1" type="noConversion"/>
  </si>
  <si>
    <t>㈜위닉스</t>
    <phoneticPr fontId="1" type="noConversion"/>
  </si>
  <si>
    <t>시소(경기)</t>
    <phoneticPr fontId="1" type="noConversion"/>
  </si>
  <si>
    <t>주식회사힉스</t>
    <phoneticPr fontId="1" type="noConversion"/>
  </si>
  <si>
    <t>알비크리에이티브웍스</t>
    <phoneticPr fontId="1" type="noConversion"/>
  </si>
  <si>
    <t>에스큐아이소프트㈜</t>
    <phoneticPr fontId="1" type="noConversion"/>
  </si>
  <si>
    <t>주식회사 알엔알</t>
    <phoneticPr fontId="1" type="noConversion"/>
  </si>
  <si>
    <t>김경래</t>
    <phoneticPr fontId="1" type="noConversion"/>
  </si>
  <si>
    <t>홍제이</t>
    <phoneticPr fontId="1" type="noConversion"/>
  </si>
  <si>
    <t>백승열</t>
    <phoneticPr fontId="1" type="noConversion"/>
  </si>
  <si>
    <t>성백천</t>
    <phoneticPr fontId="1" type="noConversion"/>
  </si>
  <si>
    <t>곽순교</t>
  </si>
  <si>
    <t>오은강</t>
    <phoneticPr fontId="1" type="noConversion"/>
  </si>
  <si>
    <t>전혜인</t>
    <phoneticPr fontId="1" type="noConversion"/>
  </si>
  <si>
    <t>최순호</t>
    <phoneticPr fontId="1" type="noConversion"/>
  </si>
  <si>
    <t>최서영</t>
    <phoneticPr fontId="1" type="noConversion"/>
  </si>
  <si>
    <t>장순덕</t>
    <phoneticPr fontId="1" type="noConversion"/>
  </si>
  <si>
    <t>김국성</t>
    <phoneticPr fontId="1" type="noConversion"/>
  </si>
  <si>
    <t>이덕진</t>
    <phoneticPr fontId="1" type="noConversion"/>
  </si>
  <si>
    <t>정진표</t>
    <phoneticPr fontId="1" type="noConversion"/>
  </si>
  <si>
    <t>유희용</t>
    <phoneticPr fontId="1" type="noConversion"/>
  </si>
  <si>
    <t>서경환</t>
    <phoneticPr fontId="1" type="noConversion"/>
  </si>
  <si>
    <t>윤희종</t>
    <phoneticPr fontId="1" type="noConversion"/>
  </si>
  <si>
    <t>이윤정</t>
    <phoneticPr fontId="1" type="noConversion"/>
  </si>
  <si>
    <t>박성남</t>
    <phoneticPr fontId="1" type="noConversion"/>
  </si>
  <si>
    <t>함충협</t>
    <phoneticPr fontId="1" type="noConversion"/>
  </si>
  <si>
    <t>용인시 처인구 중부대로 1576번길 6-0(마평동)</t>
    <phoneticPr fontId="1" type="noConversion"/>
  </si>
  <si>
    <t>수원시 권건구 동수원로 146번길 95-0(곡반정동)101호</t>
    <phoneticPr fontId="1" type="noConversion"/>
  </si>
  <si>
    <t>서울시 도봉구 도당로6길 30-7</t>
    <phoneticPr fontId="1" type="noConversion"/>
  </si>
  <si>
    <t>충청남도 아산시 신창면 서부남로675번길 16</t>
    <phoneticPr fontId="1" type="noConversion"/>
  </si>
  <si>
    <t>경기도 하남시 광암로 156-0(광암동)</t>
    <phoneticPr fontId="1" type="noConversion"/>
  </si>
  <si>
    <t>경기도 수원시 영통구 덕영대로1556번길 16, B동 1302호</t>
  </si>
  <si>
    <t>경기고 고양시 일산동구 무궁화로 20-38(장항동) 515호</t>
    <phoneticPr fontId="1" type="noConversion"/>
  </si>
  <si>
    <t>경기도 고양시 덕양구 충경로 44, 6층606호(행신동, 대명프라자)</t>
    <phoneticPr fontId="1" type="noConversion"/>
  </si>
  <si>
    <t>경기도 광주시 회안대로637-36(탄벌동, 경남아너스빌2단지) 202-1704</t>
    <phoneticPr fontId="1" type="noConversion"/>
  </si>
  <si>
    <t>경기도양평군 양평읍 관문길22번길 16, 2층 201호</t>
    <phoneticPr fontId="1" type="noConversion"/>
  </si>
  <si>
    <t>경기도 수원시 영통구 광교중앙로49번길40, 202동(원천동, 광교원천경기행복주택)</t>
    <phoneticPr fontId="1" type="noConversion"/>
  </si>
  <si>
    <t>경기도 수원시 권선구 동수원로 146번길 115-1, 101호(곡반정동)</t>
    <phoneticPr fontId="1" type="noConversion"/>
  </si>
  <si>
    <t>경기도 용인시 처인구 모현면 백옥대로2562</t>
    <phoneticPr fontId="1" type="noConversion"/>
  </si>
  <si>
    <t>경기도 수원시 영통구 법조로 25, 에이동 3016호(하동, 광교SK VIEW LAKE)</t>
    <phoneticPr fontId="1" type="noConversion"/>
  </si>
  <si>
    <t>경기도 양주시 광적면 현석로 581-0</t>
    <phoneticPr fontId="1" type="noConversion"/>
  </si>
  <si>
    <t>경기도 용인시 기흥구 강남서로20(구갈동)</t>
    <phoneticPr fontId="1" type="noConversion"/>
  </si>
  <si>
    <t>경기도 시흥시 공단1대로 295, 607호(정왕동, 시화공단3나)</t>
    <phoneticPr fontId="1" type="noConversion"/>
  </si>
  <si>
    <t>경기도 동두천시 광암로38-0</t>
    <phoneticPr fontId="1" type="noConversion"/>
  </si>
  <si>
    <t>경기도 평택시 서탄면 수월암길 15-86</t>
    <phoneticPr fontId="1" type="noConversion"/>
  </si>
  <si>
    <t>경기도 수원시 영통구 봉영로 1612 7층 710-65호(영통동,보보스프라자)</t>
    <phoneticPr fontId="1" type="noConversion"/>
  </si>
  <si>
    <t>서울시 영등포구 선유로3길 10,13층(문래동5가,하우스디)</t>
    <phoneticPr fontId="1" type="noConversion"/>
  </si>
  <si>
    <t>경기도어린이박물관,경기북부어린이박물관</t>
    <phoneticPr fontId="1" type="noConversion"/>
  </si>
  <si>
    <t>경기도박물관,경기북부어린이박물관,실학박물관 등</t>
    <phoneticPr fontId="1" type="noConversion"/>
  </si>
  <si>
    <t>2천만원이하(여성기업,사회적기업)</t>
    <phoneticPr fontId="1" type="noConversion"/>
  </si>
  <si>
    <t>5천만원이하(여성기업,사회적기업)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</si>
</sst>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7" formatCode="#,##0_);[Red]\(#,##0\)"/>
    <numFmt numFmtId="178" formatCode="0_);[Red]\(0\)"/>
    <numFmt numFmtId="179" formatCode="#,##0;[Red]#,##0"/>
    <numFmt numFmtId="180" formatCode="yyyy\.mm\.dd"/>
    <numFmt numFmtId="182" formatCode="0_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45" applyFont="1" applyBorder="1" applyAlignment="1">
      <alignment vertical="center" shrinkToFit="1"/>
    </xf>
    <xf numFmtId="0" fontId="0" fillId="0" borderId="1" xfId="45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82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46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9" fillId="0" borderId="1" xfId="46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46" applyFont="1" applyBorder="1" applyAlignment="1">
      <alignment vertical="center" shrinkToFit="1"/>
    </xf>
    <xf numFmtId="0" fontId="9" fillId="3" borderId="1" xfId="0" applyFont="1" applyFill="1" applyBorder="1" applyAlignment="1">
      <alignment vertical="center" shrinkToFit="1"/>
    </xf>
    <xf numFmtId="0" fontId="9" fillId="0" borderId="1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41" fontId="9" fillId="0" borderId="1" xfId="44" applyFont="1" applyBorder="1" applyAlignment="1">
      <alignment horizontal="right" vertical="center" shrinkToFit="1"/>
    </xf>
    <xf numFmtId="41" fontId="9" fillId="0" borderId="1" xfId="50" applyFont="1" applyBorder="1" applyAlignment="1">
      <alignment horizontal="right" vertical="center" shrinkToFit="1"/>
    </xf>
    <xf numFmtId="177" fontId="9" fillId="0" borderId="1" xfId="34" applyNumberFormat="1" applyFont="1" applyBorder="1" applyAlignment="1">
      <alignment horizontal="right" vertical="center" shrinkToFit="1"/>
    </xf>
    <xf numFmtId="177" fontId="9" fillId="0" borderId="1" xfId="44" applyNumberFormat="1" applyFont="1" applyFill="1" applyBorder="1" applyAlignment="1">
      <alignment horizontal="right" vertical="center" shrinkToFit="1"/>
    </xf>
    <xf numFmtId="41" fontId="9" fillId="0" borderId="1" xfId="44" applyFont="1" applyFill="1" applyBorder="1" applyAlignment="1">
      <alignment horizontal="right" vertical="center" shrinkToFit="1"/>
    </xf>
    <xf numFmtId="179" fontId="9" fillId="0" borderId="1" xfId="44" applyNumberFormat="1" applyFont="1" applyBorder="1" applyAlignment="1">
      <alignment horizontal="right" vertical="center" shrinkToFit="1"/>
    </xf>
    <xf numFmtId="179" fontId="9" fillId="3" borderId="1" xfId="44" applyNumberFormat="1" applyFont="1" applyFill="1" applyBorder="1" applyAlignment="1">
      <alignment horizontal="right" vertical="center" shrinkToFit="1"/>
    </xf>
    <xf numFmtId="177" fontId="9" fillId="3" borderId="1" xfId="34" applyNumberFormat="1" applyFont="1" applyFill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46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4" fontId="9" fillId="0" borderId="1" xfId="46" applyNumberFormat="1" applyFont="1" applyBorder="1" applyAlignment="1">
      <alignment horizontal="center" vertical="center" shrinkToFit="1"/>
    </xf>
    <xf numFmtId="180" fontId="9" fillId="0" borderId="1" xfId="46" applyNumberFormat="1" applyFont="1" applyBorder="1" applyAlignment="1">
      <alignment horizontal="center" vertical="center" shrinkToFit="1"/>
    </xf>
    <xf numFmtId="180" fontId="9" fillId="0" borderId="1" xfId="46" applyNumberFormat="1" applyFont="1" applyFill="1" applyBorder="1" applyAlignment="1">
      <alignment horizontal="center" vertical="center" shrinkToFit="1"/>
    </xf>
    <xf numFmtId="180" fontId="9" fillId="0" borderId="1" xfId="0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center" vertical="center" shrinkToFit="1"/>
    </xf>
    <xf numFmtId="49" fontId="10" fillId="0" borderId="1" xfId="12" applyNumberFormat="1" applyFont="1" applyFill="1" applyBorder="1" applyAlignment="1">
      <alignment horizontal="center" vertical="center" shrinkToFit="1"/>
    </xf>
    <xf numFmtId="0" fontId="9" fillId="0" borderId="1" xfId="47" applyFont="1" applyFill="1" applyBorder="1" applyAlignment="1">
      <alignment horizontal="center" vertical="center" shrinkToFit="1"/>
    </xf>
    <xf numFmtId="0" fontId="10" fillId="0" borderId="1" xfId="52" applyFont="1" applyFill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left" vertical="center" shrinkToFit="1"/>
    </xf>
    <xf numFmtId="0" fontId="9" fillId="0" borderId="1" xfId="46" applyFont="1" applyBorder="1" applyAlignment="1">
      <alignment horizontal="left" vertical="center" shrinkToFit="1"/>
    </xf>
    <xf numFmtId="0" fontId="9" fillId="0" borderId="1" xfId="12" applyFont="1" applyFill="1" applyBorder="1" applyAlignment="1">
      <alignment horizontal="left" vertical="center" shrinkToFit="1"/>
    </xf>
    <xf numFmtId="49" fontId="10" fillId="0" borderId="1" xfId="12" applyNumberFormat="1" applyFont="1" applyFill="1" applyBorder="1" applyAlignment="1">
      <alignment horizontal="left" vertical="center" shrinkToFit="1"/>
    </xf>
    <xf numFmtId="49" fontId="9" fillId="0" borderId="1" xfId="47" applyNumberFormat="1" applyFont="1" applyFill="1" applyBorder="1" applyAlignment="1">
      <alignment horizontal="left" vertical="center" shrinkToFit="1"/>
    </xf>
    <xf numFmtId="0" fontId="9" fillId="0" borderId="1" xfId="46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0" borderId="1" xfId="52" applyFont="1" applyFill="1" applyBorder="1" applyAlignment="1">
      <alignment vertical="center" shrinkToFit="1"/>
    </xf>
  </cellXfs>
  <cellStyles count="53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B12" sqref="B12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8"/>
      <c r="J1" s="4"/>
      <c r="L1" s="2"/>
      <c r="O1" s="8"/>
    </row>
    <row r="2" spans="1:15" ht="38.25" customHeight="1">
      <c r="B2" s="13" t="s">
        <v>113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>
      <c r="B3" s="8"/>
      <c r="J3" s="4"/>
      <c r="L3" s="2"/>
      <c r="O3" s="8"/>
    </row>
    <row r="4" spans="1:15" s="1" customFormat="1">
      <c r="A4" s="14" t="s">
        <v>8</v>
      </c>
      <c r="B4" s="14"/>
      <c r="C4" s="14"/>
      <c r="D4" s="14"/>
      <c r="E4" s="14"/>
      <c r="F4" s="14"/>
      <c r="G4" s="14"/>
      <c r="H4" s="14" t="s">
        <v>16</v>
      </c>
      <c r="I4" s="14"/>
      <c r="J4" s="14" t="s">
        <v>9</v>
      </c>
      <c r="K4" s="14"/>
      <c r="L4" s="14"/>
      <c r="M4" s="14" t="s">
        <v>10</v>
      </c>
      <c r="N4" s="14" t="s">
        <v>11</v>
      </c>
      <c r="O4" s="15" t="s">
        <v>12</v>
      </c>
    </row>
    <row r="5" spans="1:15" s="1" customFormat="1">
      <c r="A5" s="11" t="s">
        <v>0</v>
      </c>
      <c r="B5" s="12" t="s">
        <v>7</v>
      </c>
      <c r="C5" s="11" t="s">
        <v>2</v>
      </c>
      <c r="D5" s="11" t="s">
        <v>13</v>
      </c>
      <c r="E5" s="11" t="s">
        <v>4</v>
      </c>
      <c r="F5" s="11" t="s">
        <v>3</v>
      </c>
      <c r="G5" s="11" t="s">
        <v>14</v>
      </c>
      <c r="H5" s="11" t="s">
        <v>1</v>
      </c>
      <c r="I5" s="11" t="s">
        <v>15</v>
      </c>
      <c r="J5" s="11" t="s">
        <v>5</v>
      </c>
      <c r="K5" s="11" t="s">
        <v>6</v>
      </c>
      <c r="L5" s="5" t="s">
        <v>18</v>
      </c>
      <c r="M5" s="14"/>
      <c r="N5" s="14"/>
      <c r="O5" s="15"/>
    </row>
    <row r="6" spans="1:15">
      <c r="A6" s="10">
        <v>1</v>
      </c>
      <c r="B6" s="16" t="s">
        <v>29</v>
      </c>
      <c r="C6" s="22" t="s">
        <v>76</v>
      </c>
      <c r="D6" s="27">
        <v>14610000</v>
      </c>
      <c r="E6" s="32">
        <v>14000000</v>
      </c>
      <c r="F6" s="9">
        <f>E6/D6*100</f>
        <v>95.824777549623548</v>
      </c>
      <c r="G6" s="16" t="s">
        <v>31</v>
      </c>
      <c r="H6" s="17" t="s">
        <v>106</v>
      </c>
      <c r="I6" s="17" t="s">
        <v>57</v>
      </c>
      <c r="J6" s="16" t="s">
        <v>124</v>
      </c>
      <c r="K6" s="16" t="s">
        <v>147</v>
      </c>
      <c r="L6" s="22" t="s">
        <v>166</v>
      </c>
      <c r="M6" s="3" t="s">
        <v>17</v>
      </c>
      <c r="N6" s="16" t="s">
        <v>29</v>
      </c>
      <c r="O6" s="16" t="s">
        <v>26</v>
      </c>
    </row>
    <row r="7" spans="1:15">
      <c r="A7" s="10">
        <v>2</v>
      </c>
      <c r="B7" s="16" t="s">
        <v>29</v>
      </c>
      <c r="C7" s="22" t="s">
        <v>77</v>
      </c>
      <c r="D7" s="27">
        <v>11000000</v>
      </c>
      <c r="E7" s="32">
        <v>10000000</v>
      </c>
      <c r="F7" s="9">
        <f t="shared" ref="F7:F35" si="0">E7/D7*100</f>
        <v>90.909090909090907</v>
      </c>
      <c r="G7" s="16" t="s">
        <v>31</v>
      </c>
      <c r="H7" s="17" t="s">
        <v>107</v>
      </c>
      <c r="I7" s="17" t="s">
        <v>68</v>
      </c>
      <c r="J7" s="16" t="s">
        <v>125</v>
      </c>
      <c r="K7" s="16" t="s">
        <v>45</v>
      </c>
      <c r="L7" s="22" t="s">
        <v>167</v>
      </c>
      <c r="M7" s="3" t="s">
        <v>17</v>
      </c>
      <c r="N7" s="16" t="s">
        <v>29</v>
      </c>
      <c r="O7" s="16" t="s">
        <v>25</v>
      </c>
    </row>
    <row r="8" spans="1:15">
      <c r="A8" s="10">
        <v>3</v>
      </c>
      <c r="B8" s="16" t="s">
        <v>29</v>
      </c>
      <c r="C8" s="22" t="s">
        <v>78</v>
      </c>
      <c r="D8" s="27">
        <v>11790000</v>
      </c>
      <c r="E8" s="32">
        <v>10500000</v>
      </c>
      <c r="F8" s="9">
        <f t="shared" si="0"/>
        <v>89.05852417302799</v>
      </c>
      <c r="G8" s="16" t="s">
        <v>19</v>
      </c>
      <c r="H8" s="17" t="s">
        <v>68</v>
      </c>
      <c r="I8" s="17" t="s">
        <v>114</v>
      </c>
      <c r="J8" s="16" t="s">
        <v>126</v>
      </c>
      <c r="K8" s="16" t="s">
        <v>148</v>
      </c>
      <c r="L8" s="22" t="s">
        <v>168</v>
      </c>
      <c r="M8" s="3" t="s">
        <v>17</v>
      </c>
      <c r="N8" s="16" t="s">
        <v>29</v>
      </c>
      <c r="O8" s="16" t="s">
        <v>25</v>
      </c>
    </row>
    <row r="9" spans="1:15">
      <c r="A9" s="10">
        <v>4</v>
      </c>
      <c r="B9" s="17" t="s">
        <v>75</v>
      </c>
      <c r="C9" s="22" t="s">
        <v>79</v>
      </c>
      <c r="D9" s="27">
        <v>14640000</v>
      </c>
      <c r="E9" s="32">
        <v>13310000</v>
      </c>
      <c r="F9" s="9">
        <f t="shared" si="0"/>
        <v>90.91530054644808</v>
      </c>
      <c r="G9" s="16" t="s">
        <v>105</v>
      </c>
      <c r="H9" s="17" t="s">
        <v>108</v>
      </c>
      <c r="I9" s="17" t="s">
        <v>115</v>
      </c>
      <c r="J9" s="7" t="s">
        <v>58</v>
      </c>
      <c r="K9" s="7" t="s">
        <v>60</v>
      </c>
      <c r="L9" s="6" t="s">
        <v>63</v>
      </c>
      <c r="M9" s="3" t="s">
        <v>17</v>
      </c>
      <c r="N9" s="17" t="s">
        <v>75</v>
      </c>
      <c r="O9" s="16" t="s">
        <v>26</v>
      </c>
    </row>
    <row r="10" spans="1:15">
      <c r="A10" s="10">
        <v>5</v>
      </c>
      <c r="B10" s="16" t="s">
        <v>21</v>
      </c>
      <c r="C10" s="23" t="s">
        <v>80</v>
      </c>
      <c r="D10" s="27">
        <v>14860000</v>
      </c>
      <c r="E10" s="33">
        <v>13838000</v>
      </c>
      <c r="F10" s="9">
        <f t="shared" si="0"/>
        <v>93.12247644683714</v>
      </c>
      <c r="G10" s="35" t="s">
        <v>31</v>
      </c>
      <c r="H10" s="17" t="s">
        <v>107</v>
      </c>
      <c r="I10" s="42" t="s">
        <v>116</v>
      </c>
      <c r="J10" s="43" t="s">
        <v>127</v>
      </c>
      <c r="K10" s="43" t="s">
        <v>149</v>
      </c>
      <c r="L10" s="49" t="s">
        <v>169</v>
      </c>
      <c r="M10" s="3" t="s">
        <v>17</v>
      </c>
      <c r="N10" s="16" t="s">
        <v>21</v>
      </c>
      <c r="O10" s="35" t="s">
        <v>26</v>
      </c>
    </row>
    <row r="11" spans="1:15">
      <c r="A11" s="10">
        <v>6</v>
      </c>
      <c r="B11" s="16" t="s">
        <v>21</v>
      </c>
      <c r="C11" s="24" t="s">
        <v>81</v>
      </c>
      <c r="D11" s="27">
        <v>9504000</v>
      </c>
      <c r="E11" s="33">
        <v>8446000</v>
      </c>
      <c r="F11" s="9">
        <f t="shared" si="0"/>
        <v>88.867845117845107</v>
      </c>
      <c r="G11" s="35" t="s">
        <v>19</v>
      </c>
      <c r="H11" s="17" t="s">
        <v>109</v>
      </c>
      <c r="I11" s="42" t="s">
        <v>32</v>
      </c>
      <c r="J11" s="43" t="s">
        <v>33</v>
      </c>
      <c r="K11" s="20" t="s">
        <v>34</v>
      </c>
      <c r="L11" s="50" t="s">
        <v>35</v>
      </c>
      <c r="M11" s="3" t="s">
        <v>17</v>
      </c>
      <c r="N11" s="16" t="s">
        <v>21</v>
      </c>
      <c r="O11" s="35" t="s">
        <v>28</v>
      </c>
    </row>
    <row r="12" spans="1:15">
      <c r="A12" s="10">
        <v>7</v>
      </c>
      <c r="B12" s="16" t="s">
        <v>22</v>
      </c>
      <c r="C12" s="23" t="s">
        <v>66</v>
      </c>
      <c r="D12" s="27">
        <v>19540000</v>
      </c>
      <c r="E12" s="33">
        <v>18700000</v>
      </c>
      <c r="F12" s="9">
        <f t="shared" si="0"/>
        <v>95.701125895598764</v>
      </c>
      <c r="G12" s="35" t="s">
        <v>19</v>
      </c>
      <c r="H12" s="17" t="s">
        <v>67</v>
      </c>
      <c r="I12" s="42" t="s">
        <v>69</v>
      </c>
      <c r="J12" s="43" t="s">
        <v>54</v>
      </c>
      <c r="K12" s="43" t="s">
        <v>55</v>
      </c>
      <c r="L12" s="49" t="s">
        <v>56</v>
      </c>
      <c r="M12" s="3" t="s">
        <v>17</v>
      </c>
      <c r="N12" s="16" t="s">
        <v>22</v>
      </c>
      <c r="O12" s="35" t="s">
        <v>26</v>
      </c>
    </row>
    <row r="13" spans="1:15">
      <c r="A13" s="10">
        <v>8</v>
      </c>
      <c r="B13" s="18" t="s">
        <v>22</v>
      </c>
      <c r="C13" s="23" t="s">
        <v>82</v>
      </c>
      <c r="D13" s="28">
        <v>2623000</v>
      </c>
      <c r="E13" s="28">
        <v>2623000</v>
      </c>
      <c r="F13" s="9">
        <f t="shared" si="0"/>
        <v>100</v>
      </c>
      <c r="G13" s="35" t="s">
        <v>31</v>
      </c>
      <c r="H13" s="38" t="s">
        <v>70</v>
      </c>
      <c r="I13" s="38" t="s">
        <v>117</v>
      </c>
      <c r="J13" s="18" t="s">
        <v>128</v>
      </c>
      <c r="K13" s="18" t="s">
        <v>150</v>
      </c>
      <c r="L13" s="23" t="s">
        <v>170</v>
      </c>
      <c r="M13" s="3" t="s">
        <v>17</v>
      </c>
      <c r="N13" s="18" t="s">
        <v>22</v>
      </c>
      <c r="O13" s="35" t="s">
        <v>26</v>
      </c>
    </row>
    <row r="14" spans="1:15">
      <c r="A14" s="10">
        <v>9</v>
      </c>
      <c r="B14" s="16" t="s">
        <v>22</v>
      </c>
      <c r="C14" s="24" t="s">
        <v>83</v>
      </c>
      <c r="D14" s="27">
        <v>8470000</v>
      </c>
      <c r="E14" s="33">
        <v>7700000</v>
      </c>
      <c r="F14" s="9">
        <f t="shared" si="0"/>
        <v>90.909090909090907</v>
      </c>
      <c r="G14" s="35" t="s">
        <v>19</v>
      </c>
      <c r="H14" s="17" t="s">
        <v>53</v>
      </c>
      <c r="I14" s="17" t="s">
        <v>118</v>
      </c>
      <c r="J14" s="35" t="s">
        <v>129</v>
      </c>
      <c r="K14" s="35" t="s">
        <v>151</v>
      </c>
      <c r="L14" s="24" t="s">
        <v>171</v>
      </c>
      <c r="M14" s="3" t="s">
        <v>17</v>
      </c>
      <c r="N14" s="16" t="s">
        <v>22</v>
      </c>
      <c r="O14" s="35" t="s">
        <v>26</v>
      </c>
    </row>
    <row r="15" spans="1:15">
      <c r="A15" s="10">
        <v>10</v>
      </c>
      <c r="B15" s="18" t="s">
        <v>22</v>
      </c>
      <c r="C15" s="23" t="s">
        <v>84</v>
      </c>
      <c r="D15" s="27">
        <v>8400000</v>
      </c>
      <c r="E15" s="33">
        <v>7920000</v>
      </c>
      <c r="F15" s="9">
        <f t="shared" si="0"/>
        <v>94.285714285714278</v>
      </c>
      <c r="G15" s="36" t="s">
        <v>19</v>
      </c>
      <c r="H15" s="38" t="s">
        <v>57</v>
      </c>
      <c r="I15" s="42" t="s">
        <v>119</v>
      </c>
      <c r="J15" s="43" t="s">
        <v>50</v>
      </c>
      <c r="K15" s="43" t="s">
        <v>46</v>
      </c>
      <c r="L15" s="51" t="s">
        <v>48</v>
      </c>
      <c r="M15" s="3" t="s">
        <v>17</v>
      </c>
      <c r="N15" s="18" t="s">
        <v>22</v>
      </c>
      <c r="O15" s="36" t="s">
        <v>51</v>
      </c>
    </row>
    <row r="16" spans="1:15">
      <c r="A16" s="10">
        <v>11</v>
      </c>
      <c r="B16" s="18" t="s">
        <v>22</v>
      </c>
      <c r="C16" s="23" t="s">
        <v>85</v>
      </c>
      <c r="D16" s="28">
        <v>11440000</v>
      </c>
      <c r="E16" s="28">
        <v>10560000</v>
      </c>
      <c r="F16" s="9">
        <f t="shared" si="0"/>
        <v>92.307692307692307</v>
      </c>
      <c r="G16" s="35" t="s">
        <v>19</v>
      </c>
      <c r="H16" s="38" t="s">
        <v>57</v>
      </c>
      <c r="I16" s="38" t="s">
        <v>37</v>
      </c>
      <c r="J16" s="44" t="s">
        <v>130</v>
      </c>
      <c r="K16" s="44" t="s">
        <v>152</v>
      </c>
      <c r="L16" s="52" t="s">
        <v>172</v>
      </c>
      <c r="M16" s="3" t="s">
        <v>17</v>
      </c>
      <c r="N16" s="18" t="s">
        <v>22</v>
      </c>
      <c r="O16" s="35" t="s">
        <v>189</v>
      </c>
    </row>
    <row r="17" spans="1:15">
      <c r="A17" s="10">
        <v>12</v>
      </c>
      <c r="B17" s="19" t="s">
        <v>23</v>
      </c>
      <c r="C17" s="23" t="s">
        <v>86</v>
      </c>
      <c r="D17" s="29">
        <v>9997000</v>
      </c>
      <c r="E17" s="29">
        <v>9300000</v>
      </c>
      <c r="F17" s="9">
        <f t="shared" si="0"/>
        <v>93.02790837251176</v>
      </c>
      <c r="G17" s="36" t="s">
        <v>19</v>
      </c>
      <c r="H17" s="39" t="s">
        <v>67</v>
      </c>
      <c r="I17" s="39" t="s">
        <v>120</v>
      </c>
      <c r="J17" s="18" t="s">
        <v>73</v>
      </c>
      <c r="K17" s="18" t="s">
        <v>74</v>
      </c>
      <c r="L17" s="23" t="s">
        <v>173</v>
      </c>
      <c r="M17" s="3" t="s">
        <v>17</v>
      </c>
      <c r="N17" s="19" t="s">
        <v>23</v>
      </c>
      <c r="O17" s="36" t="s">
        <v>26</v>
      </c>
    </row>
    <row r="18" spans="1:15">
      <c r="A18" s="10">
        <v>13</v>
      </c>
      <c r="B18" s="18" t="s">
        <v>23</v>
      </c>
      <c r="C18" s="23" t="s">
        <v>87</v>
      </c>
      <c r="D18" s="29">
        <v>36900000</v>
      </c>
      <c r="E18" s="34">
        <v>34300000</v>
      </c>
      <c r="F18" s="9">
        <f t="shared" si="0"/>
        <v>92.953929539295387</v>
      </c>
      <c r="G18" s="36" t="s">
        <v>19</v>
      </c>
      <c r="H18" s="39" t="s">
        <v>110</v>
      </c>
      <c r="I18" s="39" t="s">
        <v>70</v>
      </c>
      <c r="J18" s="45" t="s">
        <v>131</v>
      </c>
      <c r="K18" s="47" t="s">
        <v>153</v>
      </c>
      <c r="L18" s="53" t="s">
        <v>174</v>
      </c>
      <c r="M18" s="3" t="s">
        <v>17</v>
      </c>
      <c r="N18" s="18" t="s">
        <v>23</v>
      </c>
      <c r="O18" s="35" t="s">
        <v>52</v>
      </c>
    </row>
    <row r="19" spans="1:15">
      <c r="A19" s="10">
        <v>14</v>
      </c>
      <c r="B19" s="20" t="s">
        <v>23</v>
      </c>
      <c r="C19" s="23" t="s">
        <v>88</v>
      </c>
      <c r="D19" s="30">
        <v>54950000</v>
      </c>
      <c r="E19" s="30">
        <v>52220000</v>
      </c>
      <c r="F19" s="9">
        <f t="shared" si="0"/>
        <v>95.031847133757964</v>
      </c>
      <c r="G19" s="20" t="s">
        <v>31</v>
      </c>
      <c r="H19" s="40" t="s">
        <v>110</v>
      </c>
      <c r="I19" s="40" t="s">
        <v>70</v>
      </c>
      <c r="J19" s="20" t="s">
        <v>132</v>
      </c>
      <c r="K19" s="20" t="s">
        <v>154</v>
      </c>
      <c r="L19" s="54" t="s">
        <v>175</v>
      </c>
      <c r="M19" s="3" t="s">
        <v>17</v>
      </c>
      <c r="N19" s="20" t="s">
        <v>23</v>
      </c>
      <c r="O19" s="35" t="s">
        <v>52</v>
      </c>
    </row>
    <row r="20" spans="1:15">
      <c r="A20" s="10">
        <v>15</v>
      </c>
      <c r="B20" s="20" t="s">
        <v>23</v>
      </c>
      <c r="C20" s="23" t="s">
        <v>89</v>
      </c>
      <c r="D20" s="30">
        <v>23100000</v>
      </c>
      <c r="E20" s="30">
        <v>21050000</v>
      </c>
      <c r="F20" s="9">
        <f t="shared" si="0"/>
        <v>91.125541125541119</v>
      </c>
      <c r="G20" s="20" t="s">
        <v>19</v>
      </c>
      <c r="H20" s="40" t="s">
        <v>111</v>
      </c>
      <c r="I20" s="40" t="s">
        <v>38</v>
      </c>
      <c r="J20" s="20" t="s">
        <v>133</v>
      </c>
      <c r="K20" s="20" t="s">
        <v>155</v>
      </c>
      <c r="L20" s="54" t="s">
        <v>176</v>
      </c>
      <c r="M20" s="3" t="s">
        <v>17</v>
      </c>
      <c r="N20" s="20" t="s">
        <v>23</v>
      </c>
      <c r="O20" s="35" t="s">
        <v>190</v>
      </c>
    </row>
    <row r="21" spans="1:15">
      <c r="A21" s="10">
        <v>16</v>
      </c>
      <c r="B21" s="21" t="s">
        <v>20</v>
      </c>
      <c r="C21" s="25" t="s">
        <v>90</v>
      </c>
      <c r="D21" s="31">
        <v>7700000</v>
      </c>
      <c r="E21" s="31">
        <v>7315000</v>
      </c>
      <c r="F21" s="9">
        <f t="shared" si="0"/>
        <v>95</v>
      </c>
      <c r="G21" s="21" t="s">
        <v>31</v>
      </c>
      <c r="H21" s="41" t="s">
        <v>72</v>
      </c>
      <c r="I21" s="41">
        <v>45244</v>
      </c>
      <c r="J21" s="20" t="s">
        <v>40</v>
      </c>
      <c r="K21" s="20" t="s">
        <v>41</v>
      </c>
      <c r="L21" s="54" t="s">
        <v>43</v>
      </c>
      <c r="M21" s="3" t="s">
        <v>17</v>
      </c>
      <c r="N21" s="21" t="s">
        <v>20</v>
      </c>
      <c r="O21" s="21" t="s">
        <v>27</v>
      </c>
    </row>
    <row r="22" spans="1:15">
      <c r="A22" s="10">
        <v>17</v>
      </c>
      <c r="B22" s="16" t="s">
        <v>20</v>
      </c>
      <c r="C22" s="23" t="s">
        <v>91</v>
      </c>
      <c r="D22" s="27">
        <v>3014000</v>
      </c>
      <c r="E22" s="33">
        <v>2959000</v>
      </c>
      <c r="F22" s="9">
        <f t="shared" si="0"/>
        <v>98.175182481751818</v>
      </c>
      <c r="G22" s="35" t="s">
        <v>31</v>
      </c>
      <c r="H22" s="17" t="s">
        <v>70</v>
      </c>
      <c r="I22" s="42" t="s">
        <v>117</v>
      </c>
      <c r="J22" s="43" t="s">
        <v>134</v>
      </c>
      <c r="K22" s="43" t="s">
        <v>156</v>
      </c>
      <c r="L22" s="49" t="s">
        <v>177</v>
      </c>
      <c r="M22" s="3" t="s">
        <v>17</v>
      </c>
      <c r="N22" s="16" t="s">
        <v>20</v>
      </c>
      <c r="O22" s="36" t="s">
        <v>25</v>
      </c>
    </row>
    <row r="23" spans="1:15">
      <c r="A23" s="10">
        <v>18</v>
      </c>
      <c r="B23" s="21" t="s">
        <v>20</v>
      </c>
      <c r="C23" s="26" t="s">
        <v>92</v>
      </c>
      <c r="D23" s="31">
        <v>15810000</v>
      </c>
      <c r="E23" s="31">
        <v>14300000</v>
      </c>
      <c r="F23" s="9">
        <f t="shared" si="0"/>
        <v>90.449082858950035</v>
      </c>
      <c r="G23" s="37" t="s">
        <v>36</v>
      </c>
      <c r="H23" s="41" t="s">
        <v>53</v>
      </c>
      <c r="I23" s="41">
        <v>45226</v>
      </c>
      <c r="J23" s="37" t="s">
        <v>135</v>
      </c>
      <c r="K23" s="37" t="s">
        <v>157</v>
      </c>
      <c r="L23" s="26" t="s">
        <v>178</v>
      </c>
      <c r="M23" s="3" t="s">
        <v>17</v>
      </c>
      <c r="N23" s="21" t="s">
        <v>20</v>
      </c>
      <c r="O23" s="37" t="s">
        <v>26</v>
      </c>
    </row>
    <row r="24" spans="1:15">
      <c r="A24" s="10">
        <v>19</v>
      </c>
      <c r="B24" s="21" t="s">
        <v>20</v>
      </c>
      <c r="C24" s="26" t="s">
        <v>93</v>
      </c>
      <c r="D24" s="31">
        <v>7500000</v>
      </c>
      <c r="E24" s="31">
        <v>7125000</v>
      </c>
      <c r="F24" s="9">
        <f t="shared" si="0"/>
        <v>95</v>
      </c>
      <c r="G24" s="37" t="s">
        <v>19</v>
      </c>
      <c r="H24" s="41" t="s">
        <v>109</v>
      </c>
      <c r="I24" s="41">
        <v>45275</v>
      </c>
      <c r="J24" s="37" t="s">
        <v>136</v>
      </c>
      <c r="K24" s="37" t="s">
        <v>158</v>
      </c>
      <c r="L24" s="26" t="s">
        <v>44</v>
      </c>
      <c r="M24" s="3" t="s">
        <v>17</v>
      </c>
      <c r="N24" s="21" t="s">
        <v>20</v>
      </c>
      <c r="O24" s="37" t="s">
        <v>26</v>
      </c>
    </row>
    <row r="25" spans="1:15">
      <c r="A25" s="10">
        <v>20</v>
      </c>
      <c r="B25" s="21" t="s">
        <v>20</v>
      </c>
      <c r="C25" s="25" t="s">
        <v>94</v>
      </c>
      <c r="D25" s="31">
        <v>3100000</v>
      </c>
      <c r="E25" s="31">
        <v>3000000</v>
      </c>
      <c r="F25" s="9">
        <f t="shared" si="0"/>
        <v>96.774193548387103</v>
      </c>
      <c r="G25" s="21" t="s">
        <v>19</v>
      </c>
      <c r="H25" s="41" t="s">
        <v>109</v>
      </c>
      <c r="I25" s="41">
        <v>45260</v>
      </c>
      <c r="J25" s="20" t="s">
        <v>137</v>
      </c>
      <c r="K25" s="20" t="s">
        <v>159</v>
      </c>
      <c r="L25" s="54" t="s">
        <v>179</v>
      </c>
      <c r="M25" s="3" t="s">
        <v>17</v>
      </c>
      <c r="N25" s="21" t="s">
        <v>20</v>
      </c>
      <c r="O25" s="37" t="s">
        <v>26</v>
      </c>
    </row>
    <row r="26" spans="1:15">
      <c r="A26" s="10">
        <v>21</v>
      </c>
      <c r="B26" s="21" t="s">
        <v>20</v>
      </c>
      <c r="C26" s="26" t="s">
        <v>95</v>
      </c>
      <c r="D26" s="31">
        <v>20498912</v>
      </c>
      <c r="E26" s="31">
        <v>19470000</v>
      </c>
      <c r="F26" s="9">
        <f t="shared" si="0"/>
        <v>94.980650680387342</v>
      </c>
      <c r="G26" s="37" t="s">
        <v>19</v>
      </c>
      <c r="H26" s="41" t="s">
        <v>109</v>
      </c>
      <c r="I26" s="41">
        <v>45272</v>
      </c>
      <c r="J26" s="37" t="s">
        <v>138</v>
      </c>
      <c r="K26" s="37" t="s">
        <v>47</v>
      </c>
      <c r="L26" s="26" t="s">
        <v>49</v>
      </c>
      <c r="M26" s="3" t="s">
        <v>17</v>
      </c>
      <c r="N26" s="21" t="s">
        <v>20</v>
      </c>
      <c r="O26" s="37" t="s">
        <v>26</v>
      </c>
    </row>
    <row r="27" spans="1:15">
      <c r="A27" s="10">
        <v>22</v>
      </c>
      <c r="B27" s="18" t="s">
        <v>30</v>
      </c>
      <c r="C27" s="23" t="s">
        <v>96</v>
      </c>
      <c r="D27" s="28">
        <v>10100000</v>
      </c>
      <c r="E27" s="28">
        <v>10100000</v>
      </c>
      <c r="F27" s="9">
        <f t="shared" si="0"/>
        <v>100</v>
      </c>
      <c r="G27" s="36" t="s">
        <v>36</v>
      </c>
      <c r="H27" s="38" t="s">
        <v>71</v>
      </c>
      <c r="I27" s="38" t="s">
        <v>121</v>
      </c>
      <c r="J27" s="18" t="s">
        <v>139</v>
      </c>
      <c r="K27" s="18" t="s">
        <v>160</v>
      </c>
      <c r="L27" s="23" t="s">
        <v>180</v>
      </c>
      <c r="M27" s="3" t="s">
        <v>17</v>
      </c>
      <c r="N27" s="18" t="s">
        <v>30</v>
      </c>
      <c r="O27" s="36" t="s">
        <v>25</v>
      </c>
    </row>
    <row r="28" spans="1:15">
      <c r="A28" s="10">
        <v>23</v>
      </c>
      <c r="B28" s="18" t="s">
        <v>30</v>
      </c>
      <c r="C28" s="23" t="s">
        <v>97</v>
      </c>
      <c r="D28" s="27">
        <v>6000000</v>
      </c>
      <c r="E28" s="33">
        <v>5700000</v>
      </c>
      <c r="F28" s="9">
        <f t="shared" si="0"/>
        <v>95</v>
      </c>
      <c r="G28" s="35" t="s">
        <v>19</v>
      </c>
      <c r="H28" s="17" t="s">
        <v>106</v>
      </c>
      <c r="I28" s="42" t="s">
        <v>38</v>
      </c>
      <c r="J28" s="43" t="s">
        <v>140</v>
      </c>
      <c r="K28" s="43" t="s">
        <v>161</v>
      </c>
      <c r="L28" s="49" t="s">
        <v>181</v>
      </c>
      <c r="M28" s="3" t="s">
        <v>17</v>
      </c>
      <c r="N28" s="18" t="s">
        <v>30</v>
      </c>
      <c r="O28" s="35" t="s">
        <v>26</v>
      </c>
    </row>
    <row r="29" spans="1:15">
      <c r="A29" s="10">
        <v>24</v>
      </c>
      <c r="B29" s="18" t="s">
        <v>30</v>
      </c>
      <c r="C29" s="23" t="s">
        <v>98</v>
      </c>
      <c r="D29" s="28">
        <v>1400000</v>
      </c>
      <c r="E29" s="28">
        <v>980000</v>
      </c>
      <c r="F29" s="9">
        <f t="shared" si="0"/>
        <v>70</v>
      </c>
      <c r="G29" s="35" t="s">
        <v>36</v>
      </c>
      <c r="H29" s="38" t="s">
        <v>69</v>
      </c>
      <c r="I29" s="38" t="s">
        <v>118</v>
      </c>
      <c r="J29" s="18" t="s">
        <v>141</v>
      </c>
      <c r="K29" s="48" t="s">
        <v>162</v>
      </c>
      <c r="L29" s="55" t="s">
        <v>182</v>
      </c>
      <c r="M29" s="3" t="s">
        <v>17</v>
      </c>
      <c r="N29" s="18" t="s">
        <v>30</v>
      </c>
      <c r="O29" s="35" t="s">
        <v>26</v>
      </c>
    </row>
    <row r="30" spans="1:15">
      <c r="A30" s="10">
        <v>25</v>
      </c>
      <c r="B30" s="18" t="s">
        <v>30</v>
      </c>
      <c r="C30" s="23" t="s">
        <v>99</v>
      </c>
      <c r="D30" s="28">
        <v>7900000</v>
      </c>
      <c r="E30" s="28">
        <v>7200000</v>
      </c>
      <c r="F30" s="9">
        <f t="shared" si="0"/>
        <v>91.139240506329116</v>
      </c>
      <c r="G30" s="35" t="s">
        <v>19</v>
      </c>
      <c r="H30" s="38" t="s">
        <v>57</v>
      </c>
      <c r="I30" s="38" t="s">
        <v>38</v>
      </c>
      <c r="J30" s="37" t="s">
        <v>59</v>
      </c>
      <c r="K30" s="37" t="s">
        <v>61</v>
      </c>
      <c r="L30" s="26" t="s">
        <v>64</v>
      </c>
      <c r="M30" s="3" t="s">
        <v>17</v>
      </c>
      <c r="N30" s="18" t="s">
        <v>30</v>
      </c>
      <c r="O30" s="35" t="s">
        <v>26</v>
      </c>
    </row>
    <row r="31" spans="1:15">
      <c r="A31" s="10">
        <v>26</v>
      </c>
      <c r="B31" s="18" t="s">
        <v>30</v>
      </c>
      <c r="C31" s="23" t="s">
        <v>100</v>
      </c>
      <c r="D31" s="28">
        <v>19940000</v>
      </c>
      <c r="E31" s="28">
        <v>18535000</v>
      </c>
      <c r="F31" s="9">
        <f t="shared" si="0"/>
        <v>92.953861584754264</v>
      </c>
      <c r="G31" s="35" t="s">
        <v>19</v>
      </c>
      <c r="H31" s="38" t="s">
        <v>57</v>
      </c>
      <c r="I31" s="38" t="s">
        <v>38</v>
      </c>
      <c r="J31" s="46" t="s">
        <v>142</v>
      </c>
      <c r="K31" s="46" t="s">
        <v>163</v>
      </c>
      <c r="L31" s="56" t="s">
        <v>183</v>
      </c>
      <c r="M31" s="3" t="s">
        <v>17</v>
      </c>
      <c r="N31" s="18" t="s">
        <v>30</v>
      </c>
      <c r="O31" s="35" t="s">
        <v>25</v>
      </c>
    </row>
    <row r="32" spans="1:15">
      <c r="A32" s="10">
        <v>27</v>
      </c>
      <c r="B32" s="16" t="s">
        <v>24</v>
      </c>
      <c r="C32" s="22" t="s">
        <v>101</v>
      </c>
      <c r="D32" s="27">
        <v>19000000</v>
      </c>
      <c r="E32" s="32">
        <v>18000000</v>
      </c>
      <c r="F32" s="9">
        <f t="shared" si="0"/>
        <v>94.73684210526315</v>
      </c>
      <c r="G32" s="16" t="s">
        <v>19</v>
      </c>
      <c r="H32" s="17" t="s">
        <v>110</v>
      </c>
      <c r="I32" s="17" t="s">
        <v>122</v>
      </c>
      <c r="J32" s="16" t="s">
        <v>143</v>
      </c>
      <c r="K32" s="16" t="s">
        <v>164</v>
      </c>
      <c r="L32" s="22" t="s">
        <v>184</v>
      </c>
      <c r="M32" s="3" t="s">
        <v>17</v>
      </c>
      <c r="N32" s="16" t="s">
        <v>188</v>
      </c>
      <c r="O32" s="16" t="s">
        <v>26</v>
      </c>
    </row>
    <row r="33" spans="1:15">
      <c r="A33" s="10">
        <v>28</v>
      </c>
      <c r="B33" s="16" t="s">
        <v>24</v>
      </c>
      <c r="C33" s="22" t="s">
        <v>102</v>
      </c>
      <c r="D33" s="27">
        <v>4895000</v>
      </c>
      <c r="E33" s="32">
        <v>4500000</v>
      </c>
      <c r="F33" s="9">
        <f t="shared" si="0"/>
        <v>91.930541368743619</v>
      </c>
      <c r="G33" s="16" t="s">
        <v>19</v>
      </c>
      <c r="H33" s="17" t="s">
        <v>110</v>
      </c>
      <c r="I33" s="17" t="s">
        <v>57</v>
      </c>
      <c r="J33" s="16" t="s">
        <v>144</v>
      </c>
      <c r="K33" s="16" t="s">
        <v>165</v>
      </c>
      <c r="L33" s="22" t="s">
        <v>185</v>
      </c>
      <c r="M33" s="3" t="s">
        <v>17</v>
      </c>
      <c r="N33" s="16" t="s">
        <v>29</v>
      </c>
      <c r="O33" s="16" t="s">
        <v>26</v>
      </c>
    </row>
    <row r="34" spans="1:15">
      <c r="A34" s="10">
        <v>29</v>
      </c>
      <c r="B34" s="16" t="s">
        <v>24</v>
      </c>
      <c r="C34" s="22" t="s">
        <v>103</v>
      </c>
      <c r="D34" s="27">
        <v>8360000</v>
      </c>
      <c r="E34" s="32">
        <v>7942000</v>
      </c>
      <c r="F34" s="9">
        <f t="shared" si="0"/>
        <v>95</v>
      </c>
      <c r="G34" s="16" t="s">
        <v>19</v>
      </c>
      <c r="H34" s="17" t="s">
        <v>39</v>
      </c>
      <c r="I34" s="17" t="s">
        <v>123</v>
      </c>
      <c r="J34" s="16" t="s">
        <v>145</v>
      </c>
      <c r="K34" s="16" t="s">
        <v>42</v>
      </c>
      <c r="L34" s="22" t="s">
        <v>186</v>
      </c>
      <c r="M34" s="3" t="s">
        <v>17</v>
      </c>
      <c r="N34" s="16" t="s">
        <v>29</v>
      </c>
      <c r="O34" s="16" t="s">
        <v>26</v>
      </c>
    </row>
    <row r="35" spans="1:15">
      <c r="A35" s="10">
        <v>30</v>
      </c>
      <c r="B35" s="16" t="s">
        <v>24</v>
      </c>
      <c r="C35" s="26" t="s">
        <v>104</v>
      </c>
      <c r="D35" s="27">
        <v>21811680</v>
      </c>
      <c r="E35" s="32">
        <v>19828800</v>
      </c>
      <c r="F35" s="9">
        <f t="shared" si="0"/>
        <v>90.909090909090907</v>
      </c>
      <c r="G35" s="16" t="s">
        <v>19</v>
      </c>
      <c r="H35" s="17" t="s">
        <v>112</v>
      </c>
      <c r="I35" s="17" t="s">
        <v>119</v>
      </c>
      <c r="J35" s="37" t="s">
        <v>146</v>
      </c>
      <c r="K35" s="37" t="s">
        <v>62</v>
      </c>
      <c r="L35" s="26" t="s">
        <v>65</v>
      </c>
      <c r="M35" s="3" t="s">
        <v>17</v>
      </c>
      <c r="N35" s="16" t="s">
        <v>187</v>
      </c>
      <c r="O35" s="16" t="s">
        <v>26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2023년10월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2023-11-09T05:56:50Z</dcterms:modified>
</cp:coreProperties>
</file>