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3년수의계약\"/>
    </mc:Choice>
  </mc:AlternateContent>
  <bookViews>
    <workbookView xWindow="0" yWindow="0" windowWidth="28800" windowHeight="12255"/>
  </bookViews>
  <sheets>
    <sheet name="2023년10월" sheetId="17" r:id="rId1"/>
  </sheets>
  <calcPr calcId="162913"/>
</workbook>
</file>

<file path=xl/calcChain.xml><?xml version="1.0" encoding="utf-8"?>
<calcChain xmlns="http://schemas.openxmlformats.org/spreadsheetml/2006/main">
  <c r="F9" i="17" l="1"/>
  <c r="F8" i="17"/>
  <c r="F7" i="17"/>
  <c r="F6" i="17"/>
</calcChain>
</file>

<file path=xl/sharedStrings.xml><?xml version="1.0" encoding="utf-8"?>
<sst xmlns="http://schemas.openxmlformats.org/spreadsheetml/2006/main" count="63" uniqueCount="50">
  <si>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</si>
  <si>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</si>
  <si>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</si>
  <si>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</si>
  <si>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</si>
  <si>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</si>
  <si>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</si>
  <si>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</si>
  <si>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</si>
  <si>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</si>
  <si>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</si>
  <si>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</si>
  <si>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</si>
  <si>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</si>
  <si>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</si>
  <si>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</si>
  <si>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</si>
  <si>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</si>
  <si>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</si>
  <si>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</si>
  <si>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2천만원이하(여성기업)</t>
    <phoneticPr fontId="1" type="noConversion"/>
  </si>
  <si>
    <t>2천만원이하</t>
    <phoneticPr fontId="1" type="noConversion"/>
  </si>
  <si>
    <t>경기도박물관</t>
    <phoneticPr fontId="1" type="noConversion"/>
  </si>
  <si>
    <t>공사</t>
    <phoneticPr fontId="1" type="noConversion"/>
  </si>
  <si>
    <t>오연실</t>
    <phoneticPr fontId="1" type="noConversion"/>
  </si>
  <si>
    <t>2023.10.31</t>
    <phoneticPr fontId="1" type="noConversion"/>
  </si>
  <si>
    <t>박종진 도시건축</t>
  </si>
  <si>
    <t>박종진</t>
  </si>
  <si>
    <t>서울특별시 서초구 양재대로11길 36, 제은관 526-2호(양재동, 서울 오토갤러리)</t>
  </si>
  <si>
    <t>2023.10.26</t>
    <phoneticPr fontId="1" type="noConversion"/>
  </si>
  <si>
    <t>경기도박물관</t>
    <phoneticPr fontId="1" type="noConversion"/>
  </si>
  <si>
    <t>경기도박물관기계실냉각수순환펌프및공조실체크밸브류교체공사</t>
    <phoneticPr fontId="1" type="noConversion"/>
  </si>
  <si>
    <t>두얼굴의 평화,DMZ특별전 전시철거</t>
    <phoneticPr fontId="1" type="noConversion"/>
  </si>
  <si>
    <t>2023년 하반기 경기도박물관 특별전 그래픽디자인용역</t>
    <phoneticPr fontId="1" type="noConversion"/>
  </si>
  <si>
    <t>2023년 하반기 경기도박물관 특별전 공간 설계 용역</t>
    <phoneticPr fontId="1" type="noConversion"/>
  </si>
  <si>
    <t>용역</t>
    <phoneticPr fontId="1" type="noConversion"/>
  </si>
  <si>
    <t>2023.10.17</t>
    <phoneticPr fontId="1" type="noConversion"/>
  </si>
  <si>
    <t>2023.10.19</t>
    <phoneticPr fontId="1" type="noConversion"/>
  </si>
  <si>
    <t>2023.10.31</t>
    <phoneticPr fontId="1" type="noConversion"/>
  </si>
  <si>
    <t>2023년 10월 수의계약대장</t>
    <phoneticPr fontId="1" type="noConversion"/>
  </si>
  <si>
    <t>2023.11.13</t>
    <phoneticPr fontId="1" type="noConversion"/>
  </si>
  <si>
    <t>2023.11.06</t>
    <phoneticPr fontId="1" type="noConversion"/>
  </si>
  <si>
    <t>동아모터</t>
    <phoneticPr fontId="1" type="noConversion"/>
  </si>
  <si>
    <t>㈜초록디엔아이</t>
    <phoneticPr fontId="1" type="noConversion"/>
  </si>
  <si>
    <t>홍랩</t>
    <phoneticPr fontId="1" type="noConversion"/>
  </si>
  <si>
    <t>김경래</t>
    <phoneticPr fontId="1" type="noConversion"/>
  </si>
  <si>
    <t>홍제이</t>
    <phoneticPr fontId="1" type="noConversion"/>
  </si>
  <si>
    <t>용인시 처인구 중부대로 1576번길 6-0(마평동)</t>
    <phoneticPr fontId="1" type="noConversion"/>
  </si>
  <si>
    <t>수원시 권건구 동수원로 146번길 95-0(곡반정동)101호</t>
    <phoneticPr fontId="1" type="noConversion"/>
  </si>
  <si>
    <t>서울시 도봉구 도당로6길 30-7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</si>
</sst>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8" formatCode="#,##0;[Red]#,##0"/>
    <numFmt numFmtId="180" formatCode="0_ 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1"/>
      <color rgb="FF000000"/>
      <name val="한컴바탕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0" borderId="1" xfId="45" applyFont="1" applyBorder="1" applyAlignment="1">
      <alignment vertical="center" shrinkToFit="1"/>
    </xf>
    <xf numFmtId="0" fontId="0" fillId="0" borderId="1" xfId="45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80" fontId="4" fillId="0" borderId="1" xfId="49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14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41" fontId="9" fillId="0" borderId="1" xfId="44" applyFont="1" applyBorder="1" applyAlignment="1">
      <alignment horizontal="right" vertical="center" shrinkToFit="1"/>
    </xf>
    <xf numFmtId="178" fontId="9" fillId="0" borderId="1" xfId="44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</cellXfs>
  <cellStyles count="53">
    <cellStyle name="백분율" xfId="49" builtinId="5"/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4 4" xfId="50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 24" xfId="48"/>
    <cellStyle name="표준 2 3" xfId="52"/>
    <cellStyle name="표준 20" xfId="11"/>
    <cellStyle name="표준 3" xfId="10"/>
    <cellStyle name="표준 4" xfId="3"/>
    <cellStyle name="표준 42" xfId="13"/>
    <cellStyle name="표준 43" xfId="45"/>
    <cellStyle name="표준 43 17" xfId="51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3" workbookViewId="0">
      <selection activeCell="C22" sqref="C22"/>
    </sheetView>
  </sheetViews>
  <sheetFormatPr defaultRowHeight="16.5"/>
  <cols>
    <col min="1" max="1" width="6.375" customWidth="1"/>
    <col min="2" max="2" width="21.375" customWidth="1"/>
    <col min="3" max="3" width="55.25" customWidth="1"/>
    <col min="4" max="4" width="18.375" customWidth="1"/>
    <col min="5" max="5" width="15.875" customWidth="1"/>
    <col min="6" max="6" width="17.375" customWidth="1"/>
    <col min="7" max="7" width="11.875" customWidth="1"/>
    <col min="8" max="8" width="11.875" bestFit="1" customWidth="1"/>
    <col min="9" max="9" width="12.375" customWidth="1"/>
    <col min="10" max="10" width="28" customWidth="1"/>
    <col min="11" max="11" width="16.625" customWidth="1"/>
    <col min="12" max="12" width="45.25" customWidth="1"/>
    <col min="13" max="13" width="29.875" bestFit="1" customWidth="1"/>
    <col min="14" max="14" width="17.875" customWidth="1"/>
    <col min="15" max="15" width="30.375" bestFit="1" customWidth="1"/>
  </cols>
  <sheetData>
    <row r="1" spans="1:15">
      <c r="B1" s="8"/>
      <c r="J1" s="4"/>
      <c r="L1" s="2"/>
      <c r="O1" s="8"/>
    </row>
    <row r="2" spans="1:15" ht="38.25" customHeight="1">
      <c r="B2" s="18" t="s">
        <v>39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>
      <c r="B3" s="8"/>
      <c r="J3" s="4"/>
      <c r="L3" s="2"/>
      <c r="O3" s="8"/>
    </row>
    <row r="4" spans="1:15" s="1" customFormat="1">
      <c r="A4" s="19" t="s">
        <v>8</v>
      </c>
      <c r="B4" s="19"/>
      <c r="C4" s="19"/>
      <c r="D4" s="19"/>
      <c r="E4" s="19"/>
      <c r="F4" s="19"/>
      <c r="G4" s="19"/>
      <c r="H4" s="19" t="s">
        <v>16</v>
      </c>
      <c r="I4" s="19"/>
      <c r="J4" s="19" t="s">
        <v>9</v>
      </c>
      <c r="K4" s="19"/>
      <c r="L4" s="19"/>
      <c r="M4" s="19" t="s">
        <v>10</v>
      </c>
      <c r="N4" s="19" t="s">
        <v>11</v>
      </c>
      <c r="O4" s="20" t="s">
        <v>12</v>
      </c>
    </row>
    <row r="5" spans="1:15" s="1" customFormat="1">
      <c r="A5" s="11" t="s">
        <v>0</v>
      </c>
      <c r="B5" s="12" t="s">
        <v>7</v>
      </c>
      <c r="C5" s="11" t="s">
        <v>2</v>
      </c>
      <c r="D5" s="11" t="s">
        <v>13</v>
      </c>
      <c r="E5" s="11" t="s">
        <v>4</v>
      </c>
      <c r="F5" s="11" t="s">
        <v>3</v>
      </c>
      <c r="G5" s="11" t="s">
        <v>14</v>
      </c>
      <c r="H5" s="11" t="s">
        <v>1</v>
      </c>
      <c r="I5" s="11" t="s">
        <v>15</v>
      </c>
      <c r="J5" s="11" t="s">
        <v>5</v>
      </c>
      <c r="K5" s="11" t="s">
        <v>6</v>
      </c>
      <c r="L5" s="5" t="s">
        <v>18</v>
      </c>
      <c r="M5" s="19"/>
      <c r="N5" s="19"/>
      <c r="O5" s="20"/>
    </row>
    <row r="6" spans="1:15">
      <c r="A6" s="10">
        <v>1</v>
      </c>
      <c r="B6" s="13" t="s">
        <v>22</v>
      </c>
      <c r="C6" s="15" t="s">
        <v>31</v>
      </c>
      <c r="D6" s="16">
        <v>14610000</v>
      </c>
      <c r="E6" s="17">
        <v>14000000</v>
      </c>
      <c r="F6" s="9">
        <f>E6/D6*100</f>
        <v>95.824777549623548</v>
      </c>
      <c r="G6" s="13" t="s">
        <v>23</v>
      </c>
      <c r="H6" s="14" t="s">
        <v>36</v>
      </c>
      <c r="I6" s="14" t="s">
        <v>25</v>
      </c>
      <c r="J6" s="13" t="s">
        <v>42</v>
      </c>
      <c r="K6" s="13" t="s">
        <v>45</v>
      </c>
      <c r="L6" s="15" t="s">
        <v>47</v>
      </c>
      <c r="M6" s="3" t="s">
        <v>17</v>
      </c>
      <c r="N6" s="13" t="s">
        <v>22</v>
      </c>
      <c r="O6" s="13" t="s">
        <v>21</v>
      </c>
    </row>
    <row r="7" spans="1:15">
      <c r="A7" s="10">
        <v>2</v>
      </c>
      <c r="B7" s="13" t="s">
        <v>22</v>
      </c>
      <c r="C7" s="15" t="s">
        <v>32</v>
      </c>
      <c r="D7" s="16">
        <v>11000000</v>
      </c>
      <c r="E7" s="17">
        <v>10000000</v>
      </c>
      <c r="F7" s="9">
        <f t="shared" ref="F7:F9" si="0">E7/D7*100</f>
        <v>90.909090909090907</v>
      </c>
      <c r="G7" s="13" t="s">
        <v>23</v>
      </c>
      <c r="H7" s="14" t="s">
        <v>37</v>
      </c>
      <c r="I7" s="14" t="s">
        <v>29</v>
      </c>
      <c r="J7" s="13" t="s">
        <v>43</v>
      </c>
      <c r="K7" s="13" t="s">
        <v>24</v>
      </c>
      <c r="L7" s="15" t="s">
        <v>48</v>
      </c>
      <c r="M7" s="3" t="s">
        <v>17</v>
      </c>
      <c r="N7" s="13" t="s">
        <v>22</v>
      </c>
      <c r="O7" s="13" t="s">
        <v>20</v>
      </c>
    </row>
    <row r="8" spans="1:15">
      <c r="A8" s="10">
        <v>3</v>
      </c>
      <c r="B8" s="13" t="s">
        <v>22</v>
      </c>
      <c r="C8" s="15" t="s">
        <v>33</v>
      </c>
      <c r="D8" s="16">
        <v>11790000</v>
      </c>
      <c r="E8" s="17">
        <v>10500000</v>
      </c>
      <c r="F8" s="9">
        <f t="shared" si="0"/>
        <v>89.05852417302799</v>
      </c>
      <c r="G8" s="13" t="s">
        <v>19</v>
      </c>
      <c r="H8" s="14" t="s">
        <v>29</v>
      </c>
      <c r="I8" s="14" t="s">
        <v>40</v>
      </c>
      <c r="J8" s="13" t="s">
        <v>44</v>
      </c>
      <c r="K8" s="13" t="s">
        <v>46</v>
      </c>
      <c r="L8" s="15" t="s">
        <v>49</v>
      </c>
      <c r="M8" s="3" t="s">
        <v>17</v>
      </c>
      <c r="N8" s="13" t="s">
        <v>22</v>
      </c>
      <c r="O8" s="13" t="s">
        <v>20</v>
      </c>
    </row>
    <row r="9" spans="1:15">
      <c r="A9" s="10">
        <v>4</v>
      </c>
      <c r="B9" s="14" t="s">
        <v>30</v>
      </c>
      <c r="C9" s="15" t="s">
        <v>34</v>
      </c>
      <c r="D9" s="16">
        <v>14640000</v>
      </c>
      <c r="E9" s="17">
        <v>13310000</v>
      </c>
      <c r="F9" s="9">
        <f t="shared" si="0"/>
        <v>90.91530054644808</v>
      </c>
      <c r="G9" s="13" t="s">
        <v>35</v>
      </c>
      <c r="H9" s="14" t="s">
        <v>38</v>
      </c>
      <c r="I9" s="14" t="s">
        <v>41</v>
      </c>
      <c r="J9" s="7" t="s">
        <v>26</v>
      </c>
      <c r="K9" s="7" t="s">
        <v>27</v>
      </c>
      <c r="L9" s="6" t="s">
        <v>28</v>
      </c>
      <c r="M9" s="3" t="s">
        <v>17</v>
      </c>
      <c r="N9" s="14" t="s">
        <v>30</v>
      </c>
      <c r="O9" s="13" t="s">
        <v>21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2023년10월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2023-11-09T05:59:53Z</dcterms:modified>
</cp:coreProperties>
</file>