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[2023] 경영지원팀 회계(7.13~)\11. 업무추진비-대표이사, 이사장, 경본, 문본\업무추진비\"/>
    </mc:Choice>
  </mc:AlternateContent>
  <bookViews>
    <workbookView xWindow="0" yWindow="0" windowWidth="21570" windowHeight="10185" tabRatio="951" firstSheet="1" activeTab="7"/>
  </bookViews>
  <sheets>
    <sheet name="기관운영업무추진비(이사장)" sheetId="7" r:id="rId1"/>
    <sheet name="기관운영업무추진비(대표이사)" sheetId="9" r:id="rId2"/>
    <sheet name="기관운영업무추진비(인권감사관)" sheetId="10" r:id="rId3"/>
    <sheet name="기관운영업무추진비(경영본부장)" sheetId="11" r:id="rId4"/>
    <sheet name="기관운영업무추진비(문화예술본부장)" sheetId="12" r:id="rId5"/>
    <sheet name="기관운영업무추진비(지역문화교육본부장)" sheetId="13" r:id="rId6"/>
    <sheet name="시책추진업무추진비(대표이사)" sheetId="8" r:id="rId7"/>
    <sheet name="시책추진업무추진비(지역문화본부장)" sheetId="15" r:id="rId8"/>
  </sheets>
  <externalReferences>
    <externalReference r:id="rId9"/>
  </externalReferences>
  <definedNames>
    <definedName name="_xlnm._FilterDatabase" localSheetId="1" hidden="1">'기관운영업무추진비(대표이사)'!$A$5:$H$83</definedName>
    <definedName name="_xlnm._FilterDatabase" localSheetId="6" hidden="1">'시책추진업무추진비(대표이사)'!$A$5:$J$55</definedName>
    <definedName name="_xlnm.Print_Titles" localSheetId="3">'기관운영업무추진비(경영본부장)'!$4:$5</definedName>
    <definedName name="_xlnm.Print_Titles" localSheetId="1">'기관운영업무추진비(대표이사)'!$4:$6</definedName>
    <definedName name="_xlnm.Print_Titles" localSheetId="4">'기관운영업무추진비(문화예술본부장)'!$4:$5</definedName>
    <definedName name="_xlnm.Print_Titles" localSheetId="0">'기관운영업무추진비(이사장)'!$4:$5</definedName>
    <definedName name="_xlnm.Print_Titles" localSheetId="2">'기관운영업무추진비(인권감사관)'!$4:$5</definedName>
    <definedName name="_xlnm.Print_Titles" localSheetId="5">'기관운영업무추진비(지역문화교육본부장)'!$4:$5</definedName>
    <definedName name="_xlnm.Print_Titles" localSheetId="6">'시책추진업무추진비(대표이사)'!$4:$5</definedName>
  </definedNames>
  <calcPr calcId="162913"/>
</workbook>
</file>

<file path=xl/calcChain.xml><?xml version="1.0" encoding="utf-8"?>
<calcChain xmlns="http://schemas.openxmlformats.org/spreadsheetml/2006/main">
  <c r="E15" i="7" l="1"/>
  <c r="E14" i="7"/>
  <c r="E13" i="7"/>
  <c r="E12" i="7"/>
  <c r="E11" i="7"/>
  <c r="E10" i="7"/>
  <c r="E9" i="7"/>
  <c r="E8" i="7"/>
  <c r="E7" i="7"/>
  <c r="E6" i="7"/>
</calcChain>
</file>

<file path=xl/sharedStrings.xml><?xml version="1.0" encoding="utf-8"?>
<sst xmlns="http://schemas.openxmlformats.org/spreadsheetml/2006/main" count="779" uniqueCount="397">
  <si>
    <t>사용일자</t>
    <phoneticPr fontId="4" type="noConversion"/>
  </si>
  <si>
    <t>집행목적</t>
    <phoneticPr fontId="4" type="noConversion"/>
  </si>
  <si>
    <t>장소</t>
    <phoneticPr fontId="4" type="noConversion"/>
  </si>
  <si>
    <t>집행대상</t>
    <phoneticPr fontId="4" type="noConversion"/>
  </si>
  <si>
    <t>지출금액(원)</t>
    <phoneticPr fontId="4" type="noConversion"/>
  </si>
  <si>
    <t>대상수(인원)</t>
    <phoneticPr fontId="4" type="noConversion"/>
  </si>
  <si>
    <t>대상수(인원)</t>
    <phoneticPr fontId="4" type="noConversion"/>
  </si>
  <si>
    <t>□ 부서(기관명) :  경기문화재단(이사장)</t>
    <phoneticPr fontId="4" type="noConversion"/>
  </si>
  <si>
    <t>□ 부서(기관명) :  경기문화재단(대표이사)</t>
    <phoneticPr fontId="4" type="noConversion"/>
  </si>
  <si>
    <t>사용일자</t>
    <phoneticPr fontId="4" type="noConversion"/>
  </si>
  <si>
    <t>□ 부서(기관명) :  경기문화재단(문화예술본부장)</t>
    <phoneticPr fontId="4" type="noConversion"/>
  </si>
  <si>
    <t>□ 부서(기관명) :  경기문화재단(지역문화교육본부장)</t>
    <phoneticPr fontId="4" type="noConversion"/>
  </si>
  <si>
    <t>□ 부서(기관명) :  경기문화재단(인권감사관)</t>
    <phoneticPr fontId="4" type="noConversion"/>
  </si>
  <si>
    <t>인권감사관 직원격려 오찬</t>
    <phoneticPr fontId="4" type="noConversion"/>
  </si>
  <si>
    <t>경영지원팀 직원격려 오찬</t>
    <phoneticPr fontId="4" type="noConversion"/>
  </si>
  <si>
    <t>오리익는마을</t>
    <phoneticPr fontId="6" type="noConversion"/>
  </si>
  <si>
    <t>카페티모르</t>
    <phoneticPr fontId="4" type="noConversion"/>
  </si>
  <si>
    <t>경기도장애인판매시설</t>
    <phoneticPr fontId="4" type="noConversion"/>
  </si>
  <si>
    <t>이00</t>
  </si>
  <si>
    <t xml:space="preserve">경기도장애인생산품판매시설 </t>
    <phoneticPr fontId="4" type="noConversion"/>
  </si>
  <si>
    <t xml:space="preserve">딘타이펑코리아 </t>
    <phoneticPr fontId="4" type="noConversion"/>
  </si>
  <si>
    <t>2023년 2/4분기 기관운영 업무추진비 공개자료</t>
    <phoneticPr fontId="4" type="noConversion"/>
  </si>
  <si>
    <t>문화예술 관계자 교류</t>
    <phoneticPr fontId="6" type="noConversion"/>
  </si>
  <si>
    <t>학계 관계자 면담</t>
    <phoneticPr fontId="6" type="noConversion"/>
  </si>
  <si>
    <t>학계 관계자 교류</t>
    <phoneticPr fontId="6" type="noConversion"/>
  </si>
  <si>
    <t>문화단체인 면담</t>
    <phoneticPr fontId="6" type="noConversion"/>
  </si>
  <si>
    <t>관계기관 업무협의</t>
    <phoneticPr fontId="6" type="noConversion"/>
  </si>
  <si>
    <t>통인동커피공방위켄드</t>
    <phoneticPr fontId="6" type="noConversion"/>
  </si>
  <si>
    <t>갯마을</t>
    <phoneticPr fontId="6" type="noConversion"/>
  </si>
  <si>
    <t>우정</t>
    <phoneticPr fontId="6" type="noConversion"/>
  </si>
  <si>
    <t>복성각</t>
    <phoneticPr fontId="6" type="noConversion"/>
  </si>
  <si>
    <t>툇마루</t>
    <phoneticPr fontId="6" type="noConversion"/>
  </si>
  <si>
    <t>바닷가작은부엌</t>
    <phoneticPr fontId="6" type="noConversion"/>
  </si>
  <si>
    <t>뜰과 다원</t>
    <phoneticPr fontId="6" type="noConversion"/>
  </si>
  <si>
    <t>돌솥추어탕</t>
    <phoneticPr fontId="6" type="noConversion"/>
  </si>
  <si>
    <t>광화문 한옥집</t>
    <phoneticPr fontId="6" type="noConversion"/>
  </si>
  <si>
    <t>경기도 문화예술 네트워크 공동운영 사업 관련 협의</t>
    <phoneticPr fontId="6" type="noConversion"/>
  </si>
  <si>
    <t>정전70주년 문화예술 기념사업 관련 논의</t>
    <phoneticPr fontId="6" type="noConversion"/>
  </si>
  <si>
    <t>관계기관 협력사업 추진 관련 논의</t>
    <phoneticPr fontId="6" type="noConversion"/>
  </si>
  <si>
    <t>문화정책 협력망 운영 관련 교류</t>
    <phoneticPr fontId="6" type="noConversion"/>
  </si>
  <si>
    <t>문화 복지 증진을 위한 협업사업 논의</t>
    <phoneticPr fontId="6" type="noConversion"/>
  </si>
  <si>
    <t>대성동마을 70주년 행사 지원 사업 관련 현장 방문</t>
    <phoneticPr fontId="6" type="noConversion"/>
  </si>
  <si>
    <t>경기도 역사문화자원 활용 정책 연구결과 공유간담회</t>
    <phoneticPr fontId="6" type="noConversion"/>
  </si>
  <si>
    <t>경기컬쳐로드사업 관련 논의</t>
    <phoneticPr fontId="6" type="noConversion"/>
  </si>
  <si>
    <t>문화정책 협력망 운영 만찬</t>
    <phoneticPr fontId="6" type="noConversion"/>
  </si>
  <si>
    <t>홍보사업 관련 언론관계자 정담회 운영</t>
    <phoneticPr fontId="6" type="noConversion"/>
  </si>
  <si>
    <t>넓은뜰</t>
    <phoneticPr fontId="6" type="noConversion"/>
  </si>
  <si>
    <t>강원도막국수</t>
    <phoneticPr fontId="6" type="noConversion"/>
  </si>
  <si>
    <t>까페파우제</t>
    <phoneticPr fontId="6" type="noConversion"/>
  </si>
  <si>
    <t>아티제</t>
    <phoneticPr fontId="6" type="noConversion"/>
  </si>
  <si>
    <t>청산유황오리</t>
    <phoneticPr fontId="6" type="noConversion"/>
  </si>
  <si>
    <t>각지불</t>
    <phoneticPr fontId="6" type="noConversion"/>
  </si>
  <si>
    <t>표선어촌식당</t>
    <phoneticPr fontId="6" type="noConversion"/>
  </si>
  <si>
    <t>금강수림</t>
    <phoneticPr fontId="6" type="noConversion"/>
  </si>
  <si>
    <t>어천추어탕</t>
    <phoneticPr fontId="6" type="noConversion"/>
  </si>
  <si>
    <t>주민센-타</t>
    <phoneticPr fontId="6" type="noConversion"/>
  </si>
  <si>
    <t>샘뜰두부집</t>
    <phoneticPr fontId="6" type="noConversion"/>
  </si>
  <si>
    <t>ACC회참치</t>
    <phoneticPr fontId="6" type="noConversion"/>
  </si>
  <si>
    <t>무등산</t>
    <phoneticPr fontId="6" type="noConversion"/>
  </si>
  <si>
    <t>본도시락</t>
    <phoneticPr fontId="6" type="noConversion"/>
  </si>
  <si>
    <t>장원돈명가</t>
    <phoneticPr fontId="6" type="noConversion"/>
  </si>
  <si>
    <t>행궁정찬</t>
    <phoneticPr fontId="6" type="noConversion"/>
  </si>
  <si>
    <t>베어풋</t>
    <phoneticPr fontId="6" type="noConversion"/>
  </si>
  <si>
    <t>인사위원들과 위원회 업무협의 후 오찬</t>
    <phoneticPr fontId="6" type="noConversion"/>
  </si>
  <si>
    <t>임금피크제 관련 통합노조와 업무협의 후 만찬</t>
    <phoneticPr fontId="6" type="noConversion"/>
  </si>
  <si>
    <t>서OO</t>
    <phoneticPr fontId="6" type="noConversion"/>
  </si>
  <si>
    <t>이OO</t>
    <phoneticPr fontId="6" type="noConversion"/>
  </si>
  <si>
    <t>주요 현안업무 관련 논의</t>
    <phoneticPr fontId="6" type="noConversion"/>
  </si>
  <si>
    <t>정책실 직원 격려</t>
    <phoneticPr fontId="6" type="noConversion"/>
  </si>
  <si>
    <t>경기북부어린이박물관 현안업무 논의</t>
    <phoneticPr fontId="6" type="noConversion"/>
  </si>
  <si>
    <t>문화정책 업무 관련 논의</t>
    <phoneticPr fontId="6" type="noConversion"/>
  </si>
  <si>
    <t>문화예술 관계자 면담</t>
    <phoneticPr fontId="6" type="noConversion"/>
  </si>
  <si>
    <t>경영기획실 직원 격려</t>
    <phoneticPr fontId="6" type="noConversion"/>
  </si>
  <si>
    <t>수행 직원 격려</t>
    <phoneticPr fontId="6" type="noConversion"/>
  </si>
  <si>
    <t>경영본부 직원 격려</t>
    <phoneticPr fontId="6" type="noConversion"/>
  </si>
  <si>
    <t>뮤지엄 현안업무 관련 논의</t>
    <phoneticPr fontId="6" type="noConversion"/>
  </si>
  <si>
    <t>본부 현안업무 논의</t>
    <phoneticPr fontId="6" type="noConversion"/>
  </si>
  <si>
    <t>관계기관 업무 관련 협의</t>
    <phoneticPr fontId="6" type="noConversion"/>
  </si>
  <si>
    <t>뮤지엄 기관장 회의</t>
    <phoneticPr fontId="6" type="noConversion"/>
  </si>
  <si>
    <t>임원실 운영 관련 다과 구입</t>
    <phoneticPr fontId="6" type="noConversion"/>
  </si>
  <si>
    <t>문화예술 관계자 간담회</t>
    <phoneticPr fontId="6" type="noConversion"/>
  </si>
  <si>
    <t>본부 업무 보고</t>
    <phoneticPr fontId="6" type="noConversion"/>
  </si>
  <si>
    <t>재단 현안업무 관련 논의</t>
    <phoneticPr fontId="6" type="noConversion"/>
  </si>
  <si>
    <t>예술나무포럼 회의</t>
    <phoneticPr fontId="6" type="noConversion"/>
  </si>
  <si>
    <t>직속부서 업무 관련 면담</t>
    <phoneticPr fontId="6" type="noConversion"/>
  </si>
  <si>
    <t>본부 실팀장 회의</t>
    <phoneticPr fontId="6" type="noConversion"/>
  </si>
  <si>
    <t>인사팀 업무 관련 논의</t>
    <phoneticPr fontId="6" type="noConversion"/>
  </si>
  <si>
    <t>포쉬노쉬</t>
    <phoneticPr fontId="6" type="noConversion"/>
  </si>
  <si>
    <t>맷카페</t>
    <phoneticPr fontId="6" type="noConversion"/>
  </si>
  <si>
    <t>애슐리퀸즈</t>
    <phoneticPr fontId="6" type="noConversion"/>
  </si>
  <si>
    <t>카페티모르</t>
    <phoneticPr fontId="6" type="noConversion"/>
  </si>
  <si>
    <t>히노아지</t>
    <phoneticPr fontId="6" type="noConversion"/>
  </si>
  <si>
    <t>늘푸른소나무송호동태</t>
    <phoneticPr fontId="6" type="noConversion"/>
  </si>
  <si>
    <t>ACC카페</t>
    <phoneticPr fontId="6" type="noConversion"/>
  </si>
  <si>
    <t>이디야</t>
    <phoneticPr fontId="6" type="noConversion"/>
  </si>
  <si>
    <t>솔향기쌈밥</t>
    <phoneticPr fontId="6" type="noConversion"/>
  </si>
  <si>
    <t>컬리온라인</t>
    <phoneticPr fontId="6" type="noConversion"/>
  </si>
  <si>
    <t>hy한국야쿠르트</t>
    <phoneticPr fontId="6" type="noConversion"/>
  </si>
  <si>
    <t>메밀정원</t>
    <phoneticPr fontId="6" type="noConversion"/>
  </si>
  <si>
    <t>에스에스지닷컴</t>
    <phoneticPr fontId="6" type="noConversion"/>
  </si>
  <si>
    <t>홈플러스서수원점</t>
    <phoneticPr fontId="6" type="noConversion"/>
  </si>
  <si>
    <t>주요 현안업무 회의 후 오찬</t>
    <phoneticPr fontId="6" type="noConversion"/>
  </si>
  <si>
    <t>뮤지엄 현안사항 청취</t>
    <phoneticPr fontId="6" type="noConversion"/>
  </si>
  <si>
    <t>정책실 및 홍보팀 직원 격려</t>
    <phoneticPr fontId="6" type="noConversion"/>
  </si>
  <si>
    <t>경기기회마켓 참여직원 격려
(벚꽃축제기간 지역상생프로젝트)</t>
    <phoneticPr fontId="6" type="noConversion"/>
  </si>
  <si>
    <t>현안업무 논의</t>
    <phoneticPr fontId="6" type="noConversion"/>
  </si>
  <si>
    <t>경기창작센터팀 직원 격려</t>
    <phoneticPr fontId="6" type="noConversion"/>
  </si>
  <si>
    <t>수행 업체 직원 격려</t>
    <phoneticPr fontId="6" type="noConversion"/>
  </si>
  <si>
    <t>경기문화재연구원 현안사항 청취</t>
    <phoneticPr fontId="6" type="noConversion"/>
  </si>
  <si>
    <t>임원실 운영 관련 물품 구입</t>
    <phoneticPr fontId="6" type="noConversion"/>
  </si>
  <si>
    <t>예술포럼 관련 간담회</t>
    <phoneticPr fontId="6" type="noConversion"/>
  </si>
  <si>
    <t>경기창작센터 주요 현안 청취</t>
    <phoneticPr fontId="6" type="noConversion"/>
  </si>
  <si>
    <t>현안업무 관련 의견 청취</t>
    <phoneticPr fontId="6" type="noConversion"/>
  </si>
  <si>
    <t>생활문화팀 직원 격려</t>
    <phoneticPr fontId="6" type="noConversion"/>
  </si>
  <si>
    <t>인사업무 관련 논의</t>
    <phoneticPr fontId="6" type="noConversion"/>
  </si>
  <si>
    <t>월간회의 오찬</t>
    <phoneticPr fontId="6" type="noConversion"/>
  </si>
  <si>
    <t>주요 정책 이슈 논의</t>
    <phoneticPr fontId="6" type="noConversion"/>
  </si>
  <si>
    <t>정책사업팀 업무 관련 간담회</t>
    <phoneticPr fontId="6" type="noConversion"/>
  </si>
  <si>
    <t>문화예술본부 업무 관련 의견 청취</t>
    <phoneticPr fontId="6" type="noConversion"/>
  </si>
  <si>
    <t>금정참치</t>
    <phoneticPr fontId="6" type="noConversion"/>
  </si>
  <si>
    <t>이치하치</t>
    <phoneticPr fontId="6" type="noConversion"/>
  </si>
  <si>
    <t>열구자</t>
    <phoneticPr fontId="6" type="noConversion"/>
  </si>
  <si>
    <t>진짜원조소나무집</t>
    <phoneticPr fontId="6" type="noConversion"/>
  </si>
  <si>
    <t>북극해고등어</t>
    <phoneticPr fontId="6" type="noConversion"/>
  </si>
  <si>
    <t>피스커피</t>
    <phoneticPr fontId="6" type="noConversion"/>
  </si>
  <si>
    <t>조대감부대찌개</t>
    <phoneticPr fontId="6" type="noConversion"/>
  </si>
  <si>
    <t>이마트서수원점</t>
    <phoneticPr fontId="6" type="noConversion"/>
  </si>
  <si>
    <t>hy야쿠르트</t>
    <phoneticPr fontId="6" type="noConversion"/>
  </si>
  <si>
    <t>롯데슈퍼</t>
    <phoneticPr fontId="6" type="noConversion"/>
  </si>
  <si>
    <t>포케올데이</t>
    <phoneticPr fontId="6" type="noConversion"/>
  </si>
  <si>
    <t>칠삼칠칠</t>
    <phoneticPr fontId="6" type="noConversion"/>
  </si>
  <si>
    <t>□ 부서(기관명) :  경기문화재단(경영본부장)</t>
    <phoneticPr fontId="4" type="noConversion"/>
  </si>
  <si>
    <t>채용 등 인사관련 업무협의 격려 만찬</t>
    <phoneticPr fontId="6" type="noConversion"/>
  </si>
  <si>
    <t>내부감사 및 민원관련 업무협의 후 오찬</t>
    <phoneticPr fontId="6" type="noConversion"/>
  </si>
  <si>
    <t>경영본부 상반기 사업추진 업무협의 후 오찬</t>
    <phoneticPr fontId="6" type="noConversion"/>
  </si>
  <si>
    <t>재단 경영평가 준비 직원 격려 오찬</t>
    <phoneticPr fontId="6" type="noConversion"/>
  </si>
  <si>
    <t>경영평가 수감 경영본부 격려 오찬</t>
    <phoneticPr fontId="6" type="noConversion"/>
  </si>
  <si>
    <t>계약만료 인사팀 직원 격려 오찬</t>
    <phoneticPr fontId="6" type="noConversion"/>
  </si>
  <si>
    <t>노사단협관련 사측 사전회의 후 만찬</t>
    <phoneticPr fontId="6" type="noConversion"/>
  </si>
  <si>
    <t>김OO</t>
    <phoneticPr fontId="4" type="noConversion"/>
  </si>
  <si>
    <t>이00</t>
    <phoneticPr fontId="4" type="noConversion"/>
  </si>
  <si>
    <t>허00</t>
    <phoneticPr fontId="4" type="noConversion"/>
  </si>
  <si>
    <t>이OO</t>
  </si>
  <si>
    <t>한OO</t>
  </si>
  <si>
    <t>김OO</t>
  </si>
  <si>
    <t>장OO</t>
  </si>
  <si>
    <t>도OO</t>
  </si>
  <si>
    <t>황OO</t>
  </si>
  <si>
    <t>정OO</t>
  </si>
  <si>
    <t>업무관련 논의</t>
    <phoneticPr fontId="6" type="noConversion"/>
  </si>
  <si>
    <t>신임 이사진 오찬</t>
    <phoneticPr fontId="6" type="noConversion"/>
  </si>
  <si>
    <t>엔차이</t>
    <phoneticPr fontId="6" type="noConversion"/>
  </si>
  <si>
    <t>야우</t>
    <phoneticPr fontId="6" type="noConversion"/>
  </si>
  <si>
    <t>을정</t>
    <phoneticPr fontId="6" type="noConversion"/>
  </si>
  <si>
    <t>남포면옥</t>
    <phoneticPr fontId="6" type="noConversion"/>
  </si>
  <si>
    <t>산채향</t>
    <phoneticPr fontId="6" type="noConversion"/>
  </si>
  <si>
    <t>문화단체인 교류</t>
    <phoneticPr fontId="6" type="noConversion"/>
  </si>
  <si>
    <t>학계 관계자 간담회</t>
    <phoneticPr fontId="6" type="noConversion"/>
  </si>
  <si>
    <t>언론 관계자 면담</t>
    <phoneticPr fontId="6" type="noConversion"/>
  </si>
  <si>
    <t>오OO</t>
  </si>
  <si>
    <t>구OO</t>
  </si>
  <si>
    <t>송OO</t>
  </si>
  <si>
    <t>신OO</t>
  </si>
  <si>
    <t>형OO</t>
  </si>
  <si>
    <t>박OO</t>
  </si>
  <si>
    <t>문화정책사업 관련 논의</t>
    <phoneticPr fontId="6" type="noConversion"/>
  </si>
  <si>
    <t>관계기관 협력사업 논의</t>
    <phoneticPr fontId="6" type="noConversion"/>
  </si>
  <si>
    <t>정책사업팀 사업 관련 교류</t>
    <phoneticPr fontId="6" type="noConversion"/>
  </si>
  <si>
    <t>관계기관 협력사업 간담회</t>
    <phoneticPr fontId="6" type="noConversion"/>
  </si>
  <si>
    <t>경기컬쳐로드 사업 관련 회의</t>
    <phoneticPr fontId="6" type="noConversion"/>
  </si>
  <si>
    <t>칸지고고</t>
    <phoneticPr fontId="6" type="noConversion"/>
  </si>
  <si>
    <t>오선채</t>
    <phoneticPr fontId="6" type="noConversion"/>
  </si>
  <si>
    <t>진도울돌목가는길</t>
    <phoneticPr fontId="6" type="noConversion"/>
  </si>
  <si>
    <t>취선궁</t>
    <phoneticPr fontId="6" type="noConversion"/>
  </si>
  <si>
    <t>삐에스몽테제빵소</t>
    <phoneticPr fontId="6" type="noConversion"/>
  </si>
  <si>
    <t>평택지역 사업추진을 위한 업무협의 및 오찬</t>
    <phoneticPr fontId="6" type="noConversion"/>
  </si>
  <si>
    <t>예술인 활동 지원 관련 업무협의 후 만찬</t>
    <phoneticPr fontId="6" type="noConversion"/>
  </si>
  <si>
    <t>이우철 한방 삼계탕</t>
    <phoneticPr fontId="6" type="noConversion"/>
  </si>
  <si>
    <t>송파아구찜</t>
    <phoneticPr fontId="6" type="noConversion"/>
  </si>
  <si>
    <t>임OO</t>
  </si>
  <si>
    <t>최OO</t>
  </si>
  <si>
    <t>민OO</t>
  </si>
  <si>
    <t>이건희 전시 관련 미술관 도청 현장 방문 후 오찬</t>
    <phoneticPr fontId="6" type="noConversion"/>
  </si>
  <si>
    <t>제146차 인사위원회 개최 후 격려 만찬</t>
    <phoneticPr fontId="6" type="noConversion"/>
  </si>
  <si>
    <t>경기상상캠퍼스 도청 현장 방문 음료</t>
    <phoneticPr fontId="6" type="noConversion"/>
  </si>
  <si>
    <t>재단 노조위원들과 업무협의 후 만찬</t>
    <phoneticPr fontId="6" type="noConversion"/>
  </si>
  <si>
    <t>제11차 노사 단체교섭 개최 후 만찬</t>
    <phoneticPr fontId="6" type="noConversion"/>
  </si>
  <si>
    <t>청담미역선부점</t>
    <phoneticPr fontId="6" type="noConversion"/>
  </si>
  <si>
    <t>만수전복</t>
    <phoneticPr fontId="6" type="noConversion"/>
  </si>
  <si>
    <t>보틀커피</t>
    <phoneticPr fontId="6" type="noConversion"/>
  </si>
  <si>
    <t>쏘삼208</t>
    <phoneticPr fontId="6" type="noConversion"/>
  </si>
  <si>
    <t>두꺼비한우정육식당</t>
    <phoneticPr fontId="6" type="noConversion"/>
  </si>
  <si>
    <t>조OO</t>
  </si>
  <si>
    <t>조OO</t>
    <phoneticPr fontId="6" type="noConversion"/>
  </si>
  <si>
    <t>김OO</t>
    <phoneticPr fontId="6" type="noConversion"/>
  </si>
  <si>
    <t>류OO</t>
    <phoneticPr fontId="6" type="noConversion"/>
  </si>
  <si>
    <t>윤OO</t>
  </si>
  <si>
    <t>윤OO</t>
    <phoneticPr fontId="6" type="noConversion"/>
  </si>
  <si>
    <t>경영지원팀 담당업무관련 협의 후 오찬</t>
    <phoneticPr fontId="6" type="noConversion"/>
  </si>
  <si>
    <t>본부장회의 뮤지엄업무협의 오찬</t>
    <phoneticPr fontId="6" type="noConversion"/>
  </si>
  <si>
    <t>재난안전팀과 업무협의 후 오찬</t>
    <phoneticPr fontId="6" type="noConversion"/>
  </si>
  <si>
    <t>IT홍보팀 담당업무관련 협의 후 오찬</t>
    <phoneticPr fontId="6" type="noConversion"/>
  </si>
  <si>
    <t>지역문화교육본부 직원 면담 및 회의 후 오찬</t>
    <phoneticPr fontId="6" type="noConversion"/>
  </si>
  <si>
    <t>백세삼계탕</t>
    <phoneticPr fontId="6" type="noConversion"/>
  </si>
  <si>
    <t>바다향왕코다리</t>
    <phoneticPr fontId="6" type="noConversion"/>
  </si>
  <si>
    <t>송추가마골</t>
    <phoneticPr fontId="6" type="noConversion"/>
  </si>
  <si>
    <t>딘타이펑</t>
    <phoneticPr fontId="6" type="noConversion"/>
  </si>
  <si>
    <t>곽00</t>
    <phoneticPr fontId="6" type="noConversion"/>
  </si>
  <si>
    <t>박OO</t>
    <phoneticPr fontId="6" type="noConversion"/>
  </si>
  <si>
    <t>송OO</t>
    <phoneticPr fontId="6" type="noConversion"/>
  </si>
  <si>
    <t>황OO</t>
    <phoneticPr fontId="6" type="noConversion"/>
  </si>
  <si>
    <t>삼갈</t>
  </si>
  <si>
    <t>솔향기쌈밥</t>
  </si>
  <si>
    <t>유OO</t>
  </si>
  <si>
    <t>차OO</t>
  </si>
  <si>
    <t>안OO</t>
  </si>
  <si>
    <t>대상 인원수(명)</t>
    <phoneticPr fontId="4" type="noConversion"/>
  </si>
  <si>
    <t>정책사업팀 현안회의</t>
    <phoneticPr fontId="6" type="noConversion"/>
  </si>
  <si>
    <t>엄마애식당</t>
    <phoneticPr fontId="6" type="noConversion"/>
  </si>
  <si>
    <t>공공예술팀 현안회의</t>
    <phoneticPr fontId="6" type="noConversion"/>
  </si>
  <si>
    <t>광릉불고기 효자점</t>
    <phoneticPr fontId="6" type="noConversion"/>
  </si>
  <si>
    <t>지역문화실 현안회의</t>
    <phoneticPr fontId="6" type="noConversion"/>
  </si>
  <si>
    <t>실비식당</t>
    <phoneticPr fontId="6" type="noConversion"/>
  </si>
  <si>
    <t>예술교육팀 현안회의</t>
    <phoneticPr fontId="6" type="noConversion"/>
  </si>
  <si>
    <t>김진옥아구찜</t>
    <phoneticPr fontId="6" type="noConversion"/>
  </si>
  <si>
    <t>지역문화교육본부 직원격려</t>
    <phoneticPr fontId="6" type="noConversion"/>
  </si>
  <si>
    <t>제주화산석</t>
    <phoneticPr fontId="6" type="noConversion"/>
  </si>
  <si>
    <t>정책사업팀 및 공공예술팀 직원격려</t>
    <phoneticPr fontId="6" type="noConversion"/>
  </si>
  <si>
    <t>송추가마골 의정부점</t>
    <phoneticPr fontId="6" type="noConversion"/>
  </si>
  <si>
    <t>정책사업팀 직원격려</t>
    <phoneticPr fontId="6" type="noConversion"/>
  </si>
  <si>
    <t>정미네식당</t>
    <phoneticPr fontId="6" type="noConversion"/>
  </si>
  <si>
    <t>지역문화교육본부 현안회의</t>
    <phoneticPr fontId="6" type="noConversion"/>
  </si>
  <si>
    <t>막둥이수산</t>
    <phoneticPr fontId="6" type="noConversion"/>
  </si>
  <si>
    <t>공공예술팀 직원격려</t>
    <phoneticPr fontId="6" type="noConversion"/>
  </si>
  <si>
    <t>차돌풍 금오점</t>
    <phoneticPr fontId="6" type="noConversion"/>
  </si>
  <si>
    <t>그집순대국</t>
    <phoneticPr fontId="6" type="noConversion"/>
  </si>
  <si>
    <t>㈜파리크라상 예술의전당 리나스</t>
    <phoneticPr fontId="6" type="noConversion"/>
  </si>
  <si>
    <t>고산떡갈비 2청사점</t>
    <phoneticPr fontId="6" type="noConversion"/>
  </si>
  <si>
    <t>제일왕짬뽕</t>
    <phoneticPr fontId="6" type="noConversion"/>
  </si>
  <si>
    <t>경복궁개성손만두</t>
    <phoneticPr fontId="6" type="noConversion"/>
  </si>
  <si>
    <t>주OO</t>
  </si>
  <si>
    <t>바다향왕코다리 호매실점</t>
    <phoneticPr fontId="6" type="noConversion"/>
  </si>
  <si>
    <t>신현리 숯불닭갈비</t>
    <phoneticPr fontId="6" type="noConversion"/>
  </si>
  <si>
    <t>2피스</t>
    <phoneticPr fontId="6" type="noConversion"/>
  </si>
  <si>
    <t>카페 마망드팡</t>
    <phoneticPr fontId="6" type="noConversion"/>
  </si>
  <si>
    <t>반려동물 행사 관계자 회의</t>
    <phoneticPr fontId="6" type="noConversion"/>
  </si>
  <si>
    <t>송림추어탕</t>
    <phoneticPr fontId="6" type="noConversion"/>
  </si>
  <si>
    <t>서울</t>
    <phoneticPr fontId="6" type="noConversion"/>
  </si>
  <si>
    <t>와플크라운</t>
    <phoneticPr fontId="6" type="noConversion"/>
  </si>
  <si>
    <t>동천냉면</t>
    <phoneticPr fontId="6" type="noConversion"/>
  </si>
  <si>
    <t>모든국수</t>
    <phoneticPr fontId="6" type="noConversion"/>
  </si>
  <si>
    <t>평양면옥</t>
    <phoneticPr fontId="6" type="noConversion"/>
  </si>
  <si>
    <t>심OO</t>
  </si>
  <si>
    <t>장수촌가든</t>
    <phoneticPr fontId="6" type="noConversion"/>
  </si>
  <si>
    <t>서OO</t>
  </si>
  <si>
    <t>문OO</t>
  </si>
  <si>
    <t>노OO</t>
  </si>
  <si>
    <t>강OO</t>
  </si>
  <si>
    <t>원OO</t>
  </si>
  <si>
    <t>허OO</t>
  </si>
  <si>
    <t>뮤지엄 주요 현안업무 관련 회의</t>
    <phoneticPr fontId="6" type="noConversion"/>
  </si>
  <si>
    <t>한광연 대표자 워크숍 관련 직원 격려</t>
    <phoneticPr fontId="6" type="noConversion"/>
  </si>
  <si>
    <t>2023부산 유네스코 문화컨퍼런스 참석 관련 직원 격려</t>
    <phoneticPr fontId="6" type="noConversion"/>
  </si>
  <si>
    <t>예술진흥실 직원 격려</t>
    <phoneticPr fontId="6" type="noConversion"/>
  </si>
  <si>
    <t>현안업무 관련 논의</t>
    <phoneticPr fontId="6" type="noConversion"/>
  </si>
  <si>
    <t>문화유산팀 업무 관련 보고</t>
    <phoneticPr fontId="6" type="noConversion"/>
  </si>
  <si>
    <t>현안업무 관련 자문 및 논의</t>
    <phoneticPr fontId="6" type="noConversion"/>
  </si>
  <si>
    <t>본부 업무 관련 보고</t>
    <phoneticPr fontId="6" type="noConversion"/>
  </si>
  <si>
    <t>임원실 운영 관련 다과 외 구입</t>
    <phoneticPr fontId="6" type="noConversion"/>
  </si>
  <si>
    <t>IT홍보팀 포럼 관련 간담회</t>
    <phoneticPr fontId="6" type="noConversion"/>
  </si>
  <si>
    <t>문화예술본부 직원 격려</t>
    <phoneticPr fontId="6" type="noConversion"/>
  </si>
  <si>
    <t>뮤지엄 운영 관련 기관장 간담회</t>
    <phoneticPr fontId="6" type="noConversion"/>
  </si>
  <si>
    <t>주요 현안사항 논의</t>
    <phoneticPr fontId="6" type="noConversion"/>
  </si>
  <si>
    <t>경영지원팀 직원 격려</t>
    <phoneticPr fontId="6" type="noConversion"/>
  </si>
  <si>
    <t>경기도미술관 전시 관련 회의</t>
    <phoneticPr fontId="6" type="noConversion"/>
  </si>
  <si>
    <t>본부장 및 실팀장 격려</t>
    <phoneticPr fontId="6" type="noConversion"/>
  </si>
  <si>
    <t>백남준아트센터 전시 관련 회의</t>
    <phoneticPr fontId="6" type="noConversion"/>
  </si>
  <si>
    <t>㈜부자박물관점</t>
    <phoneticPr fontId="6" type="noConversion"/>
  </si>
  <si>
    <t>삼대째손두부</t>
    <phoneticPr fontId="6" type="noConversion"/>
  </si>
  <si>
    <t>파리크라상</t>
    <phoneticPr fontId="6" type="noConversion"/>
  </si>
  <si>
    <t>홍성방</t>
    <phoneticPr fontId="6" type="noConversion"/>
  </si>
  <si>
    <t>스타벅스</t>
    <phoneticPr fontId="6" type="noConversion"/>
  </si>
  <si>
    <t>오륙하우스</t>
    <phoneticPr fontId="6" type="noConversion"/>
  </si>
  <si>
    <t>김밥바라기</t>
    <phoneticPr fontId="6" type="noConversion"/>
  </si>
  <si>
    <t>어부네코다리</t>
    <phoneticPr fontId="6" type="noConversion"/>
  </si>
  <si>
    <t>아브힐</t>
    <phoneticPr fontId="6" type="noConversion"/>
  </si>
  <si>
    <t>도의회 미니몰</t>
    <phoneticPr fontId="6" type="noConversion"/>
  </si>
  <si>
    <t>아우네해물아구찜</t>
    <phoneticPr fontId="6" type="noConversion"/>
  </si>
  <si>
    <t>서수원이마트</t>
    <phoneticPr fontId="6" type="noConversion"/>
  </si>
  <si>
    <t>곽OO</t>
  </si>
  <si>
    <t>문화예술행사 및 유관기관 화환</t>
    <phoneticPr fontId="4" type="noConversion"/>
  </si>
  <si>
    <t>아이플라워</t>
    <phoneticPr fontId="4" type="noConversion"/>
  </si>
  <si>
    <t>아이플라워</t>
    <phoneticPr fontId="6" type="noConversion"/>
  </si>
  <si>
    <t>경영기획실직원 격려 오찬</t>
    <phoneticPr fontId="4" type="noConversion"/>
  </si>
  <si>
    <t>초장집</t>
    <phoneticPr fontId="4" type="noConversion"/>
  </si>
  <si>
    <t>지역문화실 직원격려 오찬</t>
    <phoneticPr fontId="4" type="noConversion"/>
  </si>
  <si>
    <t>주민센-타</t>
    <phoneticPr fontId="4" type="noConversion"/>
  </si>
  <si>
    <t>생활문화팀 직원격려 다과비</t>
    <phoneticPr fontId="4" type="noConversion"/>
  </si>
  <si>
    <t>공공예술팀 직원격려 오찬</t>
    <phoneticPr fontId="4" type="noConversion"/>
  </si>
  <si>
    <t>강원도막국수</t>
    <phoneticPr fontId="4" type="noConversion"/>
  </si>
  <si>
    <t>인사팀 직원격려 오찬</t>
    <phoneticPr fontId="4" type="noConversion"/>
  </si>
  <si>
    <t>주식회사 브레이브브라더스
(강민주의들밥)</t>
    <phoneticPr fontId="4" type="noConversion"/>
  </si>
  <si>
    <t>서비스개발팀 직원격려 오찬</t>
    <phoneticPr fontId="4" type="noConversion"/>
  </si>
  <si>
    <t>생활문화팀 직원격려 오찬</t>
    <phoneticPr fontId="4" type="noConversion"/>
  </si>
  <si>
    <t>어천추어탕</t>
    <phoneticPr fontId="4" type="noConversion"/>
  </si>
  <si>
    <t>뮤지엄행정팀 직원격려 음료비</t>
    <phoneticPr fontId="4" type="noConversion"/>
  </si>
  <si>
    <t>인권감사관(종합감사) 직원격려 오찬</t>
    <phoneticPr fontId="4" type="noConversion"/>
  </si>
  <si>
    <t>경복궁개성손만두</t>
    <phoneticPr fontId="4" type="noConversion"/>
  </si>
  <si>
    <t>낙지앤홍어</t>
    <phoneticPr fontId="4" type="noConversion"/>
  </si>
  <si>
    <t>진OO</t>
  </si>
  <si>
    <t>권OO</t>
  </si>
  <si>
    <t>경기컬쳐로드 사업 운영 관련 회의</t>
    <phoneticPr fontId="6" type="noConversion"/>
  </si>
  <si>
    <t>협력사업 추진을 위한 논의</t>
    <phoneticPr fontId="6" type="noConversion"/>
  </si>
  <si>
    <t>관계기관 협력사업 추진 관련 간담회</t>
    <phoneticPr fontId="6" type="noConversion"/>
  </si>
  <si>
    <t>기초문화재단 협력사업 논의</t>
    <phoneticPr fontId="6" type="noConversion"/>
  </si>
  <si>
    <t>문화컨텐츠 제작 관련 협력사업 논의</t>
    <phoneticPr fontId="6" type="noConversion"/>
  </si>
  <si>
    <t>공공예술 협력사업 프로젝트 관련 논의</t>
    <phoneticPr fontId="6" type="noConversion"/>
  </si>
  <si>
    <t>문화정책 협력망 운영(경기도문화재단협의회)관련 간담회</t>
    <phoneticPr fontId="6" type="noConversion"/>
  </si>
  <si>
    <t>남원골추어탕</t>
    <phoneticPr fontId="6" type="noConversion"/>
  </si>
  <si>
    <t>포커스온나우</t>
    <phoneticPr fontId="6" type="noConversion"/>
  </si>
  <si>
    <t>백년옥</t>
    <phoneticPr fontId="6" type="noConversion"/>
  </si>
  <si>
    <t>목포집유달산</t>
    <phoneticPr fontId="6" type="noConversion"/>
  </si>
  <si>
    <t>김OO</t>
    <phoneticPr fontId="4" type="noConversion"/>
  </si>
  <si>
    <t>어OO</t>
    <phoneticPr fontId="6" type="noConversion"/>
  </si>
  <si>
    <t>최OO</t>
    <phoneticPr fontId="6" type="noConversion"/>
  </si>
  <si>
    <t>기초문화재단 업무협의 (평택문화재단)</t>
  </si>
  <si>
    <t>주식회사 브레이브브라더스</t>
  </si>
  <si>
    <t>예술진흥실 직원 격려</t>
  </si>
  <si>
    <t>아낙네</t>
  </si>
  <si>
    <t>예술인지원팀 직원</t>
  </si>
  <si>
    <t>경복궁개성손만두</t>
  </si>
  <si>
    <t>바다향왕코다리(호매실점)</t>
  </si>
  <si>
    <t>지역문화본부 업무협의</t>
  </si>
  <si>
    <t>북극해고등어 서수원점</t>
  </si>
  <si>
    <t>경기창작센터팀 직원 격려</t>
  </si>
  <si>
    <t>윤숙이네우리밀칼국수</t>
  </si>
  <si>
    <t>상상캠퍼스 운영 담당 직원 격려</t>
  </si>
  <si>
    <t>칠삼칠칠</t>
  </si>
  <si>
    <t>아트경기 협력논의</t>
  </si>
  <si>
    <t>창작센터팀 직원 격려</t>
  </si>
  <si>
    <t>주간회의 참석 다과</t>
  </si>
  <si>
    <t>㈜부자 백남준카페</t>
  </si>
  <si>
    <t>생활문화팀 직원 격려</t>
  </si>
  <si>
    <t>권선 청담피자</t>
  </si>
  <si>
    <t>도지사 방문 환영 다과</t>
  </si>
  <si>
    <t>주민센-타</t>
  </si>
  <si>
    <t>상상캠퍼스 운영직 직원 격려</t>
  </si>
  <si>
    <t>여러분칼국수</t>
  </si>
  <si>
    <t>생활문화팀 및 시설운영팀 직원 격려</t>
  </si>
  <si>
    <t>본부간 협력사업 논의</t>
  </si>
  <si>
    <t>열구자</t>
  </si>
  <si>
    <t>공차수원매교역점</t>
  </si>
  <si>
    <t>수원연극제 감독 미팅</t>
  </si>
  <si>
    <t>쁠라또</t>
  </si>
  <si>
    <t>문화나눔센터 홍보현장 직원 격려</t>
  </si>
  <si>
    <t>포메인오산세교점</t>
  </si>
  <si>
    <t>예술대학 연계사업 논의</t>
  </si>
  <si>
    <t>기초문화재단 공연 협력사업 논의</t>
  </si>
  <si>
    <t>본수원</t>
  </si>
  <si>
    <t>재단 현안 논의</t>
  </si>
  <si>
    <t>Nine5</t>
  </si>
  <si>
    <t>예술인 DB 구축 관련 논의 (예술인지원팀)</t>
  </si>
  <si>
    <t>강원도막국수</t>
  </si>
  <si>
    <t>문화예술본부 부서장 격려</t>
    <phoneticPr fontId="4" type="noConversion"/>
  </si>
  <si>
    <t>오리익는마을</t>
    <phoneticPr fontId="4" type="noConversion"/>
  </si>
  <si>
    <t>재단 본부간 사업 협력 간부 회의</t>
    <phoneticPr fontId="4" type="noConversion"/>
  </si>
  <si>
    <t>다정해</t>
    <phoneticPr fontId="4" type="noConversion"/>
  </si>
  <si>
    <t>생활문화팀 직원 격려</t>
    <phoneticPr fontId="4" type="noConversion"/>
  </si>
  <si>
    <t>예술진흥실 업무 관련 논의</t>
    <phoneticPr fontId="4" type="noConversion"/>
  </si>
  <si>
    <t>늘푸른소나무송호동태전문점</t>
    <phoneticPr fontId="4" type="noConversion"/>
  </si>
  <si>
    <t>찾아가는 예술인 정담회 관련 논의</t>
    <phoneticPr fontId="4" type="noConversion"/>
  </si>
  <si>
    <t>육아휴직 직원 면담</t>
    <phoneticPr fontId="4" type="noConversion"/>
  </si>
  <si>
    <t>세상의모든아침</t>
    <phoneticPr fontId="4" type="noConversion"/>
  </si>
  <si>
    <t>문화나눔센터 직원 격려</t>
    <phoneticPr fontId="4" type="noConversion"/>
  </si>
  <si>
    <t>생활문화플랫폼 정담회 오찬</t>
    <phoneticPr fontId="4" type="noConversion"/>
  </si>
  <si>
    <t>서안메밀집</t>
    <phoneticPr fontId="4" type="noConversion"/>
  </si>
  <si>
    <t>창작센터팀 업무점검 및 직원격려</t>
    <phoneticPr fontId="4" type="noConversion"/>
  </si>
  <si>
    <t>대부수산</t>
    <phoneticPr fontId="4" type="noConversion"/>
  </si>
  <si>
    <t>경기발레 추진위원회 회의비 집행</t>
  </si>
  <si>
    <t>8</t>
    <phoneticPr fontId="4" type="noConversion"/>
  </si>
  <si>
    <t>카페티모르</t>
    <phoneticPr fontId="4" type="noConversion"/>
  </si>
  <si>
    <t>4월 28일</t>
    <phoneticPr fontId="4" type="noConversion"/>
  </si>
  <si>
    <t>소OO</t>
  </si>
  <si>
    <t>아미고그룹</t>
  </si>
  <si>
    <t>한암동.Cof</t>
  </si>
  <si>
    <t>엔차이</t>
  </si>
  <si>
    <t>툇마루</t>
  </si>
  <si>
    <t>일품당샤브샤브</t>
  </si>
  <si>
    <t>우정</t>
  </si>
  <si>
    <t>로OO</t>
  </si>
  <si>
    <t>배OO</t>
  </si>
  <si>
    <t>□ 부서(기관명) :  경기문화재단(대표이사 및 경영본부장)</t>
    <phoneticPr fontId="4" type="noConversion"/>
  </si>
  <si>
    <t>본부 주간회의 오찬</t>
    <phoneticPr fontId="4" type="noConversion"/>
  </si>
  <si>
    <t>천서리샘터막국수</t>
    <phoneticPr fontId="4" type="noConversion"/>
  </si>
  <si>
    <t>원OO</t>
    <phoneticPr fontId="4" type="noConversion"/>
  </si>
  <si>
    <t>박OO</t>
    <phoneticPr fontId="4" type="noConversion"/>
  </si>
  <si>
    <t>김OO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</si>
</sst>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;[Red]#,##0"/>
    <numFmt numFmtId="177" formatCode="m&quot;월&quot;\ d&quot;일&quot;;@"/>
    <numFmt numFmtId="178" formatCode="[$-F800]dddd\,\ mmmm\ dd\,\ yyyy"/>
  </numFmts>
  <fonts count="24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b/>
      <sz val="22"/>
      <name val="경기천년바탕 Regular"/>
      <family val="1"/>
      <charset val="129"/>
    </font>
    <font>
      <sz val="11"/>
      <name val="경기천년바탕 Regular"/>
      <family val="1"/>
      <charset val="129"/>
    </font>
    <font>
      <sz val="10"/>
      <name val="경기천년바탕 Regular"/>
      <family val="1"/>
      <charset val="129"/>
    </font>
    <font>
      <b/>
      <sz val="11"/>
      <name val="경기천년바탕 Regular"/>
      <family val="1"/>
      <charset val="129"/>
    </font>
    <font>
      <b/>
      <sz val="22"/>
      <name val="경기천년제목 Bold"/>
      <family val="1"/>
      <charset val="129"/>
    </font>
    <font>
      <sz val="11"/>
      <color theme="1"/>
      <name val="경기천년바탕 Regular"/>
      <family val="1"/>
      <charset val="129"/>
    </font>
    <font>
      <sz val="11"/>
      <color rgb="FFFF0000"/>
      <name val="경기천년바탕 Regular"/>
      <family val="1"/>
      <charset val="129"/>
    </font>
    <font>
      <sz val="11"/>
      <color rgb="FFFF0000"/>
      <name val="돋움"/>
      <family val="3"/>
      <charset val="129"/>
    </font>
    <font>
      <sz val="11"/>
      <color theme="1"/>
      <name val="돋움"/>
      <family val="3"/>
      <charset val="129"/>
    </font>
    <font>
      <b/>
      <sz val="11"/>
      <color theme="1"/>
      <name val="경기천년바탕 Regular"/>
      <family val="1"/>
      <charset val="129"/>
    </font>
    <font>
      <b/>
      <sz val="10"/>
      <name val="경기천년바탕 Regular"/>
      <family val="1"/>
      <charset val="129"/>
    </font>
    <font>
      <b/>
      <sz val="22"/>
      <color theme="1"/>
      <name val="경기천년바탕 Regular"/>
      <family val="1"/>
      <charset val="129"/>
    </font>
    <font>
      <sz val="16"/>
      <color theme="1"/>
      <name val="문체부 제목 돋음체"/>
      <family val="3"/>
      <charset val="129"/>
    </font>
    <font>
      <sz val="12"/>
      <color theme="1"/>
      <name val="HY헤드라인M"/>
      <family val="1"/>
      <charset val="129"/>
    </font>
    <font>
      <sz val="10"/>
      <color theme="1"/>
      <name val="문체부 제목 돋음체"/>
      <family val="3"/>
      <charset val="129"/>
    </font>
    <font>
      <sz val="12"/>
      <name val="HY헤드라인M"/>
      <family val="1"/>
      <charset val="129"/>
    </font>
    <font>
      <sz val="11"/>
      <color rgb="FF222530"/>
      <name val="경기천년바탕 Regular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177" fontId="3" fillId="0" borderId="0" xfId="0" applyNumberFormat="1" applyFont="1" applyAlignment="1">
      <alignment horizontal="center" vertical="center"/>
    </xf>
    <xf numFmtId="41" fontId="3" fillId="0" borderId="0" xfId="1" applyFont="1" applyAlignment="1">
      <alignment vertical="center"/>
    </xf>
    <xf numFmtId="176" fontId="3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5" fillId="0" borderId="0" xfId="0" applyFont="1" applyBorder="1" applyAlignment="1">
      <alignment horizontal="center" vertical="center" shrinkToFit="1"/>
    </xf>
    <xf numFmtId="41" fontId="3" fillId="0" borderId="0" xfId="1" applyFont="1" applyAlignment="1">
      <alignment horizontal="center" vertical="center"/>
    </xf>
    <xf numFmtId="41" fontId="3" fillId="0" borderId="0" xfId="1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NumberFormat="1" applyFont="1" applyBorder="1">
      <alignment vertical="center"/>
    </xf>
    <xf numFmtId="177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 shrinkToFit="1"/>
    </xf>
    <xf numFmtId="41" fontId="8" fillId="0" borderId="0" xfId="1" applyFont="1" applyAlignment="1">
      <alignment vertical="center"/>
    </xf>
    <xf numFmtId="176" fontId="8" fillId="0" borderId="0" xfId="1" applyNumberFormat="1" applyFont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177" fontId="12" fillId="0" borderId="3" xfId="0" applyNumberFormat="1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41" fontId="12" fillId="0" borderId="3" xfId="1" applyNumberFormat="1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wrapText="1" shrinkToFit="1"/>
    </xf>
    <xf numFmtId="177" fontId="10" fillId="2" borderId="3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shrinkToFit="1"/>
    </xf>
    <xf numFmtId="41" fontId="10" fillId="2" borderId="3" xfId="1" applyFont="1" applyFill="1" applyBorder="1" applyAlignment="1">
      <alignment horizontal="center" vertical="center"/>
    </xf>
    <xf numFmtId="176" fontId="10" fillId="2" borderId="3" xfId="1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shrinkToFit="1"/>
    </xf>
    <xf numFmtId="0" fontId="8" fillId="0" borderId="0" xfId="0" applyFont="1" applyFill="1">
      <alignment vertical="center"/>
    </xf>
    <xf numFmtId="176" fontId="8" fillId="0" borderId="3" xfId="1" applyNumberFormat="1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shrinkToFit="1"/>
    </xf>
    <xf numFmtId="41" fontId="10" fillId="0" borderId="0" xfId="0" applyNumberFormat="1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vertical="center" shrinkToFit="1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3" fillId="0" borderId="0" xfId="0" applyFont="1" applyBorder="1" applyAlignment="1">
      <alignment vertical="center" shrinkToFit="1"/>
    </xf>
    <xf numFmtId="0" fontId="14" fillId="0" borderId="0" xfId="0" applyFont="1" applyBorder="1" applyAlignment="1">
      <alignment vertical="center" shrinkToFit="1"/>
    </xf>
    <xf numFmtId="177" fontId="14" fillId="0" borderId="0" xfId="0" applyNumberFormat="1" applyFont="1" applyAlignment="1">
      <alignment horizontal="center" vertical="center"/>
    </xf>
    <xf numFmtId="41" fontId="14" fillId="0" borderId="0" xfId="1" applyFont="1" applyAlignment="1">
      <alignment horizontal="center" vertical="center"/>
    </xf>
    <xf numFmtId="176" fontId="14" fillId="0" borderId="0" xfId="1" applyNumberFormat="1" applyFont="1" applyAlignment="1">
      <alignment horizontal="center" vertical="center"/>
    </xf>
    <xf numFmtId="41" fontId="12" fillId="0" borderId="3" xfId="1" applyNumberFormat="1" applyFont="1" applyFill="1" applyBorder="1" applyAlignment="1">
      <alignment horizontal="center" vertical="center" shrinkToFit="1"/>
    </xf>
    <xf numFmtId="0" fontId="8" fillId="0" borderId="0" xfId="0" applyFont="1" applyFill="1" applyAlignment="1">
      <alignment horizontal="center" vertical="center"/>
    </xf>
    <xf numFmtId="177" fontId="12" fillId="0" borderId="3" xfId="0" applyNumberFormat="1" applyFont="1" applyFill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41" fontId="16" fillId="2" borderId="3" xfId="1" applyFont="1" applyFill="1" applyBorder="1" applyAlignment="1">
      <alignment horizontal="center" vertical="center"/>
    </xf>
    <xf numFmtId="41" fontId="15" fillId="0" borderId="0" xfId="1" applyFont="1" applyAlignment="1">
      <alignment horizontal="center" vertical="center"/>
    </xf>
    <xf numFmtId="176" fontId="12" fillId="0" borderId="3" xfId="1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177" fontId="8" fillId="0" borderId="3" xfId="0" applyNumberFormat="1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shrinkToFit="1"/>
    </xf>
    <xf numFmtId="41" fontId="8" fillId="0" borderId="3" xfId="1" applyNumberFormat="1" applyFont="1" applyFill="1" applyBorder="1" applyAlignment="1">
      <alignment horizontal="center" vertical="center" shrinkToFit="1"/>
    </xf>
    <xf numFmtId="176" fontId="8" fillId="0" borderId="3" xfId="1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 shrinkToFit="1"/>
    </xf>
    <xf numFmtId="41" fontId="8" fillId="0" borderId="3" xfId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shrinkToFit="1"/>
    </xf>
    <xf numFmtId="0" fontId="3" fillId="0" borderId="0" xfId="0" applyFont="1" applyFill="1">
      <alignment vertical="center"/>
    </xf>
    <xf numFmtId="176" fontId="8" fillId="0" borderId="3" xfId="1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7" fillId="0" borderId="0" xfId="0" applyFont="1" applyBorder="1" applyAlignment="1">
      <alignment horizontal="center" vertical="center" shrinkToFit="1"/>
    </xf>
    <xf numFmtId="177" fontId="17" fillId="2" borderId="3" xfId="0" applyNumberFormat="1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 shrinkToFit="1"/>
    </xf>
    <xf numFmtId="41" fontId="17" fillId="2" borderId="3" xfId="1" applyFont="1" applyFill="1" applyBorder="1" applyAlignment="1">
      <alignment horizontal="center" vertical="center"/>
    </xf>
    <xf numFmtId="176" fontId="17" fillId="2" borderId="3" xfId="1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1" fontId="17" fillId="0" borderId="0" xfId="0" applyNumberFormat="1" applyFont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177" fontId="10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shrinkToFit="1"/>
    </xf>
    <xf numFmtId="41" fontId="10" fillId="2" borderId="2" xfId="1" applyFont="1" applyFill="1" applyBorder="1" applyAlignment="1">
      <alignment horizontal="center" vertical="center"/>
    </xf>
    <xf numFmtId="176" fontId="10" fillId="2" borderId="2" xfId="1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41" fontId="10" fillId="2" borderId="3" xfId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5" fillId="0" borderId="0" xfId="0" applyNumberFormat="1" applyFont="1" applyBorder="1">
      <alignment vertical="center"/>
    </xf>
    <xf numFmtId="177" fontId="15" fillId="0" borderId="0" xfId="0" applyNumberFormat="1" applyFont="1" applyFill="1" applyAlignment="1">
      <alignment horizontal="center" vertical="center"/>
    </xf>
    <xf numFmtId="0" fontId="15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19" fillId="0" borderId="0" xfId="0" applyNumberFormat="1" applyFont="1" applyBorder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16" fillId="0" borderId="0" xfId="0" applyFont="1" applyBorder="1" applyAlignment="1">
      <alignment horizontal="center" vertical="center" shrinkToFit="1"/>
    </xf>
    <xf numFmtId="177" fontId="16" fillId="2" borderId="3" xfId="0" applyNumberFormat="1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 shrinkToFit="1"/>
    </xf>
    <xf numFmtId="176" fontId="16" fillId="2" borderId="3" xfId="1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2" fillId="0" borderId="0" xfId="0" applyNumberFormat="1" applyFont="1" applyBorder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NumberFormat="1" applyFont="1" applyFill="1" applyBorder="1">
      <alignment vertical="center"/>
    </xf>
    <xf numFmtId="0" fontId="22" fillId="0" borderId="0" xfId="0" applyFont="1" applyFill="1">
      <alignment vertical="center"/>
    </xf>
    <xf numFmtId="0" fontId="22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8" fillId="0" borderId="3" xfId="13" applyFont="1" applyFill="1" applyBorder="1" applyAlignment="1">
      <alignment horizontal="center" vertical="center" shrinkToFit="1"/>
    </xf>
    <xf numFmtId="0" fontId="12" fillId="0" borderId="3" xfId="13" applyFont="1" applyFill="1" applyBorder="1" applyAlignment="1">
      <alignment horizontal="center" vertical="center" shrinkToFit="1"/>
    </xf>
    <xf numFmtId="177" fontId="8" fillId="0" borderId="3" xfId="0" applyNumberFormat="1" applyFont="1" applyBorder="1" applyAlignment="1">
      <alignment horizontal="center" vertical="center" shrinkToFit="1"/>
    </xf>
    <xf numFmtId="178" fontId="8" fillId="0" borderId="3" xfId="0" applyNumberFormat="1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41" fontId="8" fillId="0" borderId="3" xfId="11" applyNumberFormat="1" applyFont="1" applyBorder="1" applyAlignment="1">
      <alignment horizontal="center" vertical="center" shrinkToFit="1"/>
    </xf>
    <xf numFmtId="41" fontId="8" fillId="0" borderId="3" xfId="12" applyNumberFormat="1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wrapText="1" shrinkToFit="1"/>
    </xf>
    <xf numFmtId="41" fontId="8" fillId="0" borderId="3" xfId="1" applyNumberFormat="1" applyFont="1" applyBorder="1" applyAlignment="1">
      <alignment horizontal="center" vertical="center" shrinkToFit="1"/>
    </xf>
    <xf numFmtId="49" fontId="23" fillId="3" borderId="3" xfId="0" applyNumberFormat="1" applyFont="1" applyFill="1" applyBorder="1" applyAlignment="1">
      <alignment horizontal="center" vertical="center"/>
    </xf>
    <xf numFmtId="3" fontId="23" fillId="3" borderId="3" xfId="0" applyNumberFormat="1" applyFont="1" applyFill="1" applyBorder="1" applyAlignment="1">
      <alignment horizontal="right" vertical="center"/>
    </xf>
    <xf numFmtId="41" fontId="8" fillId="0" borderId="0" xfId="0" applyNumberFormat="1" applyFont="1" applyAlignment="1">
      <alignment horizontal="center" vertical="center"/>
    </xf>
    <xf numFmtId="41" fontId="12" fillId="0" borderId="0" xfId="0" applyNumberFormat="1" applyFont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177" fontId="22" fillId="0" borderId="1" xfId="0" applyNumberFormat="1" applyFont="1" applyBorder="1" applyAlignment="1">
      <alignment vertical="center"/>
    </xf>
    <xf numFmtId="41" fontId="13" fillId="0" borderId="0" xfId="0" applyNumberFormat="1" applyFont="1">
      <alignment vertical="center"/>
    </xf>
    <xf numFmtId="41" fontId="8" fillId="0" borderId="0" xfId="0" applyNumberFormat="1" applyFont="1" applyFill="1">
      <alignment vertical="center"/>
    </xf>
    <xf numFmtId="0" fontId="11" fillId="0" borderId="0" xfId="0" applyFont="1" applyAlignment="1">
      <alignment horizontal="center" vertical="center"/>
    </xf>
    <xf numFmtId="177" fontId="22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177" fontId="22" fillId="0" borderId="0" xfId="0" applyNumberFormat="1" applyFont="1" applyFill="1" applyBorder="1" applyAlignment="1">
      <alignment horizontal="left" vertical="center"/>
    </xf>
    <xf numFmtId="177" fontId="22" fillId="0" borderId="0" xfId="0" applyNumberFormat="1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177" fontId="20" fillId="0" borderId="1" xfId="0" applyNumberFormat="1" applyFont="1" applyBorder="1" applyAlignment="1">
      <alignment horizontal="left" vertical="center"/>
    </xf>
    <xf numFmtId="41" fontId="14" fillId="0" borderId="0" xfId="0" applyNumberFormat="1" applyFont="1" applyAlignment="1">
      <alignment horizontal="center" vertical="center"/>
    </xf>
  </cellXfs>
  <cellStyles count="15">
    <cellStyle name="쉼표 [0]" xfId="1" builtinId="6"/>
    <cellStyle name="쉼표 [0] 2" xfId="8"/>
    <cellStyle name="쉼표 [0] 2 2 2" xfId="11"/>
    <cellStyle name="쉼표 [0] 2 22" xfId="10"/>
    <cellStyle name="쉼표 [0] 3" xfId="14"/>
    <cellStyle name="쉼표 [0] 6 2" xfId="12"/>
    <cellStyle name="표준" xfId="0" builtinId="0"/>
    <cellStyle name="표준 2" xfId="2"/>
    <cellStyle name="표준 2 22" xfId="4"/>
    <cellStyle name="표준 2 23" xfId="6"/>
    <cellStyle name="표준 2 24" xfId="5"/>
    <cellStyle name="표준 2 25" xfId="7"/>
    <cellStyle name="표준 2 27" xfId="3"/>
    <cellStyle name="표준 3" xfId="13"/>
    <cellStyle name="표준 3 10 2 2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221;&#50689;&#51648;&#50896;&#54016;/2023%20&#51116;&#45800;&#48376;&#49324;/&#51221;&#48372;&#44277;&#44060;(&#50629;&#47924;&#52628;&#51652;&#48708;,&#49345;&#54408;&#44428;)/2&#48516;&#44592;/&#51060;&#49324;&#51109;/23_04_&#50629;&#47924;&#52628;&#51652;&#48708;%20&#49324;&#50857;&#45236;&#50669;&#49436;(&#51060;&#49324;&#51109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년 04월_이사장 업무추진비 사용 내역서"/>
    </sheetNames>
    <sheetDataSet>
      <sheetData sheetId="0">
        <row r="7">
          <cell r="E7" t="str">
            <v>박혜숙(출판인)외 1인</v>
          </cell>
        </row>
        <row r="8">
          <cell r="E8" t="str">
            <v>서인숙(교수)</v>
          </cell>
        </row>
        <row r="9">
          <cell r="E9" t="str">
            <v>박종현(영문학자)외 2인</v>
          </cell>
        </row>
        <row r="10">
          <cell r="E10" t="str">
            <v>김은재(교수)</v>
          </cell>
        </row>
        <row r="11">
          <cell r="E11" t="str">
            <v>송소연(문화NGO활동가)</v>
          </cell>
        </row>
        <row r="12">
          <cell r="E12" t="str">
            <v>김정희(영문학자)외 1인</v>
          </cell>
        </row>
        <row r="13">
          <cell r="E13" t="str">
            <v>신창희(플로리스트)</v>
          </cell>
        </row>
        <row r="14">
          <cell r="E14" t="str">
            <v>김희옥(강사)</v>
          </cell>
        </row>
        <row r="15">
          <cell r="E15" t="str">
            <v>민병애(상공인)</v>
          </cell>
        </row>
        <row r="16">
          <cell r="E16" t="str">
            <v>서인숙(교수)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3"/>
  <sheetViews>
    <sheetView topLeftCell="A15" workbookViewId="0">
      <selection activeCell="G33" sqref="G33"/>
    </sheetView>
  </sheetViews>
  <sheetFormatPr defaultRowHeight="14.25" x14ac:dyDescent="0.15"/>
  <cols>
    <col min="1" max="1" width="2.77734375" style="25" customWidth="1"/>
    <col min="2" max="2" width="11.5546875" style="19" customWidth="1"/>
    <col min="3" max="3" width="29.88671875" style="20" customWidth="1"/>
    <col min="4" max="4" width="10.44140625" style="26" customWidth="1"/>
    <col min="5" max="6" width="15" style="27" customWidth="1"/>
    <col min="7" max="7" width="13.77734375" style="21" customWidth="1"/>
    <col min="8" max="16384" width="8.88671875" style="17"/>
  </cols>
  <sheetData>
    <row r="2" spans="1:7" ht="27" x14ac:dyDescent="0.15">
      <c r="A2" s="16"/>
      <c r="B2" s="126" t="s">
        <v>21</v>
      </c>
      <c r="C2" s="126"/>
      <c r="D2" s="126"/>
      <c r="E2" s="126"/>
      <c r="F2" s="126"/>
      <c r="G2" s="126"/>
    </row>
    <row r="3" spans="1:7" x14ac:dyDescent="0.15">
      <c r="A3" s="18"/>
      <c r="D3" s="17"/>
      <c r="E3" s="21"/>
      <c r="F3" s="21"/>
    </row>
    <row r="4" spans="1:7" s="102" customFormat="1" ht="22.5" customHeight="1" x14ac:dyDescent="0.15">
      <c r="A4" s="101"/>
      <c r="B4" s="127" t="s">
        <v>7</v>
      </c>
      <c r="C4" s="127"/>
      <c r="E4" s="103"/>
      <c r="F4" s="103"/>
      <c r="G4" s="103"/>
    </row>
    <row r="5" spans="1:7" s="24" customFormat="1" ht="27" customHeight="1" x14ac:dyDescent="0.15">
      <c r="A5" s="23"/>
      <c r="B5" s="33" t="s">
        <v>0</v>
      </c>
      <c r="C5" s="34" t="s">
        <v>1</v>
      </c>
      <c r="D5" s="35" t="s">
        <v>2</v>
      </c>
      <c r="E5" s="36" t="s">
        <v>3</v>
      </c>
      <c r="F5" s="36" t="s">
        <v>5</v>
      </c>
      <c r="G5" s="37" t="s">
        <v>4</v>
      </c>
    </row>
    <row r="6" spans="1:7" s="39" customFormat="1" ht="29.25" customHeight="1" x14ac:dyDescent="0.15">
      <c r="A6" s="38"/>
      <c r="B6" s="61">
        <v>45020</v>
      </c>
      <c r="C6" s="62" t="s">
        <v>22</v>
      </c>
      <c r="D6" s="62" t="s">
        <v>27</v>
      </c>
      <c r="E6" s="62" t="str">
        <f>LEFT('[1]2023년 04월_이사장 업무추진비 사용 내역서'!$E$7,1)&amp;"OO"</f>
        <v>박OO</v>
      </c>
      <c r="F6" s="62">
        <v>3</v>
      </c>
      <c r="G6" s="63">
        <v>27250</v>
      </c>
    </row>
    <row r="7" spans="1:7" s="39" customFormat="1" ht="29.25" customHeight="1" x14ac:dyDescent="0.15">
      <c r="A7" s="38"/>
      <c r="B7" s="61">
        <v>45021</v>
      </c>
      <c r="C7" s="41" t="s">
        <v>23</v>
      </c>
      <c r="D7" s="41" t="s">
        <v>28</v>
      </c>
      <c r="E7" s="41" t="str">
        <f>LEFT('[1]2023년 04월_이사장 업무추진비 사용 내역서'!$E$8,1)&amp;"OO"</f>
        <v>서OO</v>
      </c>
      <c r="F7" s="41">
        <v>2</v>
      </c>
      <c r="G7" s="52">
        <v>32000</v>
      </c>
    </row>
    <row r="8" spans="1:7" s="39" customFormat="1" ht="29.25" customHeight="1" x14ac:dyDescent="0.15">
      <c r="A8" s="38"/>
      <c r="B8" s="61">
        <v>45022</v>
      </c>
      <c r="C8" s="41" t="s">
        <v>24</v>
      </c>
      <c r="D8" s="41" t="s">
        <v>29</v>
      </c>
      <c r="E8" s="41" t="str">
        <f>LEFT('[1]2023년 04월_이사장 업무추진비 사용 내역서'!$E$9,1)&amp;"OO"</f>
        <v>박OO</v>
      </c>
      <c r="F8" s="41">
        <v>4</v>
      </c>
      <c r="G8" s="52">
        <v>105000</v>
      </c>
    </row>
    <row r="9" spans="1:7" s="39" customFormat="1" ht="29.25" customHeight="1" x14ac:dyDescent="0.15">
      <c r="A9" s="38"/>
      <c r="B9" s="61">
        <v>45023</v>
      </c>
      <c r="C9" s="41" t="s">
        <v>24</v>
      </c>
      <c r="D9" s="41" t="s">
        <v>30</v>
      </c>
      <c r="E9" s="41" t="str">
        <f>LEFT('[1]2023년 04월_이사장 업무추진비 사용 내역서'!$E$10,1)&amp;"OO"</f>
        <v>김OO</v>
      </c>
      <c r="F9" s="41">
        <v>2</v>
      </c>
      <c r="G9" s="52">
        <v>41000</v>
      </c>
    </row>
    <row r="10" spans="1:7" s="39" customFormat="1" ht="29.25" customHeight="1" x14ac:dyDescent="0.15">
      <c r="A10" s="38"/>
      <c r="B10" s="61">
        <v>45024</v>
      </c>
      <c r="C10" s="41" t="s">
        <v>25</v>
      </c>
      <c r="D10" s="41" t="s">
        <v>31</v>
      </c>
      <c r="E10" s="41" t="str">
        <f>LEFT('[1]2023년 04월_이사장 업무추진비 사용 내역서'!$E$11,1)&amp;"OO"</f>
        <v>송OO</v>
      </c>
      <c r="F10" s="41">
        <v>2</v>
      </c>
      <c r="G10" s="52">
        <v>31000</v>
      </c>
    </row>
    <row r="11" spans="1:7" s="39" customFormat="1" ht="29.25" customHeight="1" x14ac:dyDescent="0.15">
      <c r="A11" s="38"/>
      <c r="B11" s="61">
        <v>45025</v>
      </c>
      <c r="C11" s="41" t="s">
        <v>24</v>
      </c>
      <c r="D11" s="41" t="s">
        <v>32</v>
      </c>
      <c r="E11" s="41" t="str">
        <f>LEFT('[1]2023년 04월_이사장 업무추진비 사용 내역서'!$E$12,1)&amp;"OO"</f>
        <v>김OO</v>
      </c>
      <c r="F11" s="41">
        <v>3</v>
      </c>
      <c r="G11" s="52">
        <v>58000</v>
      </c>
    </row>
    <row r="12" spans="1:7" s="39" customFormat="1" ht="29.25" customHeight="1" x14ac:dyDescent="0.15">
      <c r="A12" s="38"/>
      <c r="B12" s="61">
        <v>45026</v>
      </c>
      <c r="C12" s="41" t="s">
        <v>22</v>
      </c>
      <c r="D12" s="41" t="s">
        <v>33</v>
      </c>
      <c r="E12" s="41" t="str">
        <f>LEFT('[1]2023년 04월_이사장 업무추진비 사용 내역서'!$E$13,1)&amp;"OO"</f>
        <v>신OO</v>
      </c>
      <c r="F12" s="41">
        <v>2</v>
      </c>
      <c r="G12" s="52">
        <v>22000</v>
      </c>
    </row>
    <row r="13" spans="1:7" s="39" customFormat="1" ht="29.25" customHeight="1" x14ac:dyDescent="0.15">
      <c r="A13" s="38"/>
      <c r="B13" s="61">
        <v>45027</v>
      </c>
      <c r="C13" s="41" t="s">
        <v>23</v>
      </c>
      <c r="D13" s="41" t="s">
        <v>31</v>
      </c>
      <c r="E13" s="41" t="str">
        <f>LEFT('[1]2023년 04월_이사장 업무추진비 사용 내역서'!$E$14,1)&amp;"OO"</f>
        <v>김OO</v>
      </c>
      <c r="F13" s="41">
        <v>2</v>
      </c>
      <c r="G13" s="52">
        <v>29000</v>
      </c>
    </row>
    <row r="14" spans="1:7" s="39" customFormat="1" ht="29.25" customHeight="1" x14ac:dyDescent="0.15">
      <c r="A14" s="38"/>
      <c r="B14" s="61">
        <v>45028</v>
      </c>
      <c r="C14" s="41" t="s">
        <v>26</v>
      </c>
      <c r="D14" s="41" t="s">
        <v>34</v>
      </c>
      <c r="E14" s="41" t="str">
        <f>LEFT('[1]2023년 04월_이사장 업무추진비 사용 내역서'!$E$15,1)&amp;"OO"</f>
        <v>민OO</v>
      </c>
      <c r="F14" s="41">
        <v>2</v>
      </c>
      <c r="G14" s="52">
        <v>36000</v>
      </c>
    </row>
    <row r="15" spans="1:7" s="39" customFormat="1" ht="29.25" customHeight="1" x14ac:dyDescent="0.15">
      <c r="A15" s="38"/>
      <c r="B15" s="61">
        <v>45029</v>
      </c>
      <c r="C15" s="41" t="s">
        <v>23</v>
      </c>
      <c r="D15" s="41" t="s">
        <v>35</v>
      </c>
      <c r="E15" s="41" t="str">
        <f>LEFT('[1]2023년 04월_이사장 업무추진비 사용 내역서'!$E$16,1)&amp;"OO"</f>
        <v>서OO</v>
      </c>
      <c r="F15" s="41">
        <v>2</v>
      </c>
      <c r="G15" s="52">
        <v>57000</v>
      </c>
    </row>
    <row r="16" spans="1:7" s="39" customFormat="1" ht="29.25" customHeight="1" x14ac:dyDescent="0.15">
      <c r="A16" s="38"/>
      <c r="B16" s="61">
        <v>45050</v>
      </c>
      <c r="C16" s="62" t="s">
        <v>149</v>
      </c>
      <c r="D16" s="62" t="s">
        <v>151</v>
      </c>
      <c r="E16" s="62" t="s">
        <v>144</v>
      </c>
      <c r="F16" s="64">
        <v>18</v>
      </c>
      <c r="G16" s="63">
        <v>19000</v>
      </c>
    </row>
    <row r="17" spans="1:7" s="39" customFormat="1" ht="29.25" customHeight="1" x14ac:dyDescent="0.15">
      <c r="A17" s="38"/>
      <c r="B17" s="54">
        <v>45055</v>
      </c>
      <c r="C17" s="41" t="s">
        <v>22</v>
      </c>
      <c r="D17" s="41" t="s">
        <v>152</v>
      </c>
      <c r="E17" s="41" t="s">
        <v>144</v>
      </c>
      <c r="F17" s="64">
        <v>2</v>
      </c>
      <c r="G17" s="52">
        <v>30000</v>
      </c>
    </row>
    <row r="18" spans="1:7" s="39" customFormat="1" ht="29.25" customHeight="1" x14ac:dyDescent="0.15">
      <c r="A18" s="38"/>
      <c r="B18" s="54">
        <v>45055</v>
      </c>
      <c r="C18" s="41" t="s">
        <v>150</v>
      </c>
      <c r="D18" s="41" t="s">
        <v>58</v>
      </c>
      <c r="E18" s="41" t="s">
        <v>159</v>
      </c>
      <c r="F18" s="64">
        <v>2</v>
      </c>
      <c r="G18" s="52">
        <v>284000</v>
      </c>
    </row>
    <row r="19" spans="1:7" s="39" customFormat="1" ht="29.25" customHeight="1" x14ac:dyDescent="0.15">
      <c r="A19" s="38"/>
      <c r="B19" s="54">
        <v>45061</v>
      </c>
      <c r="C19" s="41" t="s">
        <v>23</v>
      </c>
      <c r="D19" s="41" t="s">
        <v>153</v>
      </c>
      <c r="E19" s="41" t="s">
        <v>160</v>
      </c>
      <c r="F19" s="64">
        <v>2</v>
      </c>
      <c r="G19" s="52">
        <v>105000</v>
      </c>
    </row>
    <row r="20" spans="1:7" s="39" customFormat="1" ht="29.25" customHeight="1" x14ac:dyDescent="0.15">
      <c r="A20" s="38"/>
      <c r="B20" s="54">
        <v>45063</v>
      </c>
      <c r="C20" s="41" t="s">
        <v>71</v>
      </c>
      <c r="D20" s="41" t="s">
        <v>154</v>
      </c>
      <c r="E20" s="41" t="s">
        <v>142</v>
      </c>
      <c r="F20" s="64">
        <v>16</v>
      </c>
      <c r="G20" s="52">
        <v>51000</v>
      </c>
    </row>
    <row r="21" spans="1:7" s="39" customFormat="1" ht="29.25" customHeight="1" x14ac:dyDescent="0.15">
      <c r="A21" s="38"/>
      <c r="B21" s="54">
        <v>45064</v>
      </c>
      <c r="C21" s="41" t="s">
        <v>149</v>
      </c>
      <c r="D21" s="41" t="s">
        <v>31</v>
      </c>
      <c r="E21" s="41" t="s">
        <v>161</v>
      </c>
      <c r="F21" s="64">
        <v>20</v>
      </c>
      <c r="G21" s="52">
        <v>29000</v>
      </c>
    </row>
    <row r="22" spans="1:7" s="39" customFormat="1" ht="29.25" customHeight="1" x14ac:dyDescent="0.15">
      <c r="A22" s="38"/>
      <c r="B22" s="54">
        <v>45070</v>
      </c>
      <c r="C22" s="41" t="s">
        <v>22</v>
      </c>
      <c r="D22" s="41" t="s">
        <v>153</v>
      </c>
      <c r="E22" s="41" t="s">
        <v>142</v>
      </c>
      <c r="F22" s="64">
        <v>2</v>
      </c>
      <c r="G22" s="52">
        <v>70000</v>
      </c>
    </row>
    <row r="23" spans="1:7" s="39" customFormat="1" ht="29.25" customHeight="1" x14ac:dyDescent="0.15">
      <c r="A23" s="38"/>
      <c r="B23" s="54">
        <v>45072</v>
      </c>
      <c r="C23" s="41" t="s">
        <v>25</v>
      </c>
      <c r="D23" s="41" t="s">
        <v>34</v>
      </c>
      <c r="E23" s="41" t="s">
        <v>162</v>
      </c>
      <c r="F23" s="64">
        <v>3</v>
      </c>
      <c r="G23" s="52">
        <v>29000</v>
      </c>
    </row>
    <row r="24" spans="1:7" s="39" customFormat="1" ht="29.25" customHeight="1" x14ac:dyDescent="0.15">
      <c r="A24" s="38"/>
      <c r="B24" s="54">
        <v>45075</v>
      </c>
      <c r="C24" s="41" t="s">
        <v>22</v>
      </c>
      <c r="D24" s="41" t="s">
        <v>31</v>
      </c>
      <c r="E24" s="41" t="s">
        <v>163</v>
      </c>
      <c r="F24" s="64">
        <v>3</v>
      </c>
      <c r="G24" s="52">
        <v>31000</v>
      </c>
    </row>
    <row r="25" spans="1:7" s="39" customFormat="1" ht="29.25" customHeight="1" x14ac:dyDescent="0.15">
      <c r="A25" s="38"/>
      <c r="B25" s="54">
        <v>45076</v>
      </c>
      <c r="C25" s="41" t="s">
        <v>23</v>
      </c>
      <c r="D25" s="41" t="s">
        <v>155</v>
      </c>
      <c r="E25" s="41" t="s">
        <v>144</v>
      </c>
      <c r="F25" s="64">
        <v>3</v>
      </c>
      <c r="G25" s="52">
        <v>60000</v>
      </c>
    </row>
    <row r="26" spans="1:7" s="39" customFormat="1" ht="29.25" customHeight="1" x14ac:dyDescent="0.15">
      <c r="A26" s="38"/>
      <c r="B26" s="61">
        <v>45082</v>
      </c>
      <c r="C26" s="62" t="s">
        <v>23</v>
      </c>
      <c r="D26" s="109" t="s">
        <v>383</v>
      </c>
      <c r="E26" s="62" t="s">
        <v>389</v>
      </c>
      <c r="F26" s="64">
        <v>3</v>
      </c>
      <c r="G26" s="63">
        <v>124000</v>
      </c>
    </row>
    <row r="27" spans="1:7" s="39" customFormat="1" ht="29.25" customHeight="1" x14ac:dyDescent="0.15">
      <c r="A27" s="38"/>
      <c r="B27" s="54">
        <v>45090</v>
      </c>
      <c r="C27" s="41" t="s">
        <v>156</v>
      </c>
      <c r="D27" s="110" t="s">
        <v>384</v>
      </c>
      <c r="E27" s="41" t="s">
        <v>161</v>
      </c>
      <c r="F27" s="64">
        <v>2</v>
      </c>
      <c r="G27" s="52">
        <v>55000</v>
      </c>
    </row>
    <row r="28" spans="1:7" s="39" customFormat="1" ht="29.25" customHeight="1" x14ac:dyDescent="0.15">
      <c r="A28" s="38"/>
      <c r="B28" s="54">
        <v>45096</v>
      </c>
      <c r="C28" s="41" t="s">
        <v>157</v>
      </c>
      <c r="D28" s="110" t="s">
        <v>385</v>
      </c>
      <c r="E28" s="41" t="s">
        <v>148</v>
      </c>
      <c r="F28" s="64">
        <v>3</v>
      </c>
      <c r="G28" s="52">
        <v>60000</v>
      </c>
    </row>
    <row r="29" spans="1:7" s="39" customFormat="1" ht="29.25" customHeight="1" x14ac:dyDescent="0.15">
      <c r="A29" s="38"/>
      <c r="B29" s="54">
        <v>45097</v>
      </c>
      <c r="C29" s="41" t="s">
        <v>156</v>
      </c>
      <c r="D29" s="110" t="s">
        <v>386</v>
      </c>
      <c r="E29" s="41" t="s">
        <v>162</v>
      </c>
      <c r="F29" s="64">
        <v>2</v>
      </c>
      <c r="G29" s="52">
        <v>31000</v>
      </c>
    </row>
    <row r="30" spans="1:7" s="39" customFormat="1" ht="29.25" customHeight="1" x14ac:dyDescent="0.15">
      <c r="A30" s="38"/>
      <c r="B30" s="54">
        <v>45098</v>
      </c>
      <c r="C30" s="41" t="s">
        <v>158</v>
      </c>
      <c r="D30" s="110" t="s">
        <v>387</v>
      </c>
      <c r="E30" s="41" t="s">
        <v>144</v>
      </c>
      <c r="F30" s="64">
        <v>3</v>
      </c>
      <c r="G30" s="52">
        <v>96000</v>
      </c>
    </row>
    <row r="31" spans="1:7" s="39" customFormat="1" ht="29.25" customHeight="1" x14ac:dyDescent="0.15">
      <c r="A31" s="38"/>
      <c r="B31" s="54">
        <v>45100</v>
      </c>
      <c r="C31" s="41" t="s">
        <v>24</v>
      </c>
      <c r="D31" s="110" t="s">
        <v>388</v>
      </c>
      <c r="E31" s="41" t="s">
        <v>144</v>
      </c>
      <c r="F31" s="64">
        <v>2</v>
      </c>
      <c r="G31" s="52">
        <v>105000</v>
      </c>
    </row>
    <row r="32" spans="1:7" s="39" customFormat="1" ht="29.25" customHeight="1" x14ac:dyDescent="0.15">
      <c r="A32" s="38"/>
      <c r="B32" s="54">
        <v>45105</v>
      </c>
      <c r="C32" s="41" t="s">
        <v>158</v>
      </c>
      <c r="D32" s="110" t="s">
        <v>386</v>
      </c>
      <c r="E32" s="41" t="s">
        <v>390</v>
      </c>
      <c r="F32" s="64">
        <v>5</v>
      </c>
      <c r="G32" s="52">
        <v>29000</v>
      </c>
    </row>
    <row r="33" spans="7:7" x14ac:dyDescent="0.15">
      <c r="G33" s="120"/>
    </row>
  </sheetData>
  <sortState ref="B6:G40">
    <sortCondition ref="B6:B40"/>
  </sortState>
  <mergeCells count="2">
    <mergeCell ref="B2:G2"/>
    <mergeCell ref="B4:C4"/>
  </mergeCells>
  <phoneticPr fontId="4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3"/>
  <sheetViews>
    <sheetView topLeftCell="A65" workbookViewId="0">
      <selection activeCell="H82" sqref="H82"/>
    </sheetView>
  </sheetViews>
  <sheetFormatPr defaultRowHeight="14.25" x14ac:dyDescent="0.15"/>
  <cols>
    <col min="1" max="1" width="2.77734375" style="25" customWidth="1"/>
    <col min="2" max="2" width="11.5546875" style="19" customWidth="1"/>
    <col min="3" max="3" width="29.77734375" style="20" bestFit="1" customWidth="1"/>
    <col min="4" max="4" width="19.109375" style="26" bestFit="1" customWidth="1"/>
    <col min="5" max="5" width="19" style="27" bestFit="1" customWidth="1"/>
    <col min="6" max="6" width="15" style="27" customWidth="1"/>
    <col min="7" max="7" width="13.77734375" style="60" customWidth="1"/>
    <col min="8" max="8" width="15.44140625" style="17" customWidth="1"/>
    <col min="9" max="16384" width="8.88671875" style="17"/>
  </cols>
  <sheetData>
    <row r="2" spans="1:8" ht="27" x14ac:dyDescent="0.15">
      <c r="A2" s="16"/>
      <c r="B2" s="128" t="s">
        <v>21</v>
      </c>
      <c r="C2" s="128"/>
      <c r="D2" s="128"/>
      <c r="E2" s="128"/>
      <c r="F2" s="128"/>
      <c r="G2" s="128"/>
    </row>
    <row r="3" spans="1:8" x14ac:dyDescent="0.15">
      <c r="A3" s="18"/>
      <c r="D3" s="17"/>
      <c r="E3" s="21"/>
      <c r="F3" s="21"/>
    </row>
    <row r="4" spans="1:8" s="105" customFormat="1" ht="22.5" customHeight="1" x14ac:dyDescent="0.15">
      <c r="A4" s="104"/>
      <c r="B4" s="129" t="s">
        <v>8</v>
      </c>
      <c r="C4" s="129"/>
      <c r="E4" s="106"/>
      <c r="F4" s="106"/>
      <c r="G4" s="107"/>
    </row>
    <row r="5" spans="1:8" ht="32.25" customHeight="1" x14ac:dyDescent="0.15">
      <c r="B5" s="33" t="s">
        <v>9</v>
      </c>
      <c r="C5" s="34" t="s">
        <v>1</v>
      </c>
      <c r="D5" s="35" t="s">
        <v>2</v>
      </c>
      <c r="E5" s="36" t="s">
        <v>3</v>
      </c>
      <c r="F5" s="36" t="s">
        <v>5</v>
      </c>
      <c r="G5" s="80" t="s">
        <v>4</v>
      </c>
    </row>
    <row r="6" spans="1:8" s="24" customFormat="1" ht="30" customHeight="1" x14ac:dyDescent="0.15">
      <c r="A6" s="23"/>
      <c r="B6" s="29">
        <v>45019</v>
      </c>
      <c r="C6" s="30" t="s">
        <v>101</v>
      </c>
      <c r="D6" s="30" t="s">
        <v>95</v>
      </c>
      <c r="E6" s="30" t="s">
        <v>147</v>
      </c>
      <c r="F6" s="30">
        <v>7</v>
      </c>
      <c r="G6" s="31">
        <v>84000</v>
      </c>
    </row>
    <row r="7" spans="1:8" s="21" customFormat="1" ht="30" customHeight="1" x14ac:dyDescent="0.15">
      <c r="A7" s="28"/>
      <c r="B7" s="29">
        <v>45019</v>
      </c>
      <c r="C7" s="30" t="s">
        <v>109</v>
      </c>
      <c r="D7" s="30" t="s">
        <v>126</v>
      </c>
      <c r="E7" s="30" t="s">
        <v>142</v>
      </c>
      <c r="F7" s="30">
        <v>3</v>
      </c>
      <c r="G7" s="31">
        <v>59460</v>
      </c>
    </row>
    <row r="8" spans="1:8" s="21" customFormat="1" ht="30" customHeight="1" x14ac:dyDescent="0.15">
      <c r="A8" s="28"/>
      <c r="B8" s="29">
        <v>45020</v>
      </c>
      <c r="C8" s="30" t="s">
        <v>110</v>
      </c>
      <c r="D8" s="30" t="s">
        <v>96</v>
      </c>
      <c r="E8" s="30" t="s">
        <v>254</v>
      </c>
      <c r="F8" s="30">
        <v>7</v>
      </c>
      <c r="G8" s="31">
        <v>67290</v>
      </c>
      <c r="H8" s="24"/>
    </row>
    <row r="9" spans="1:8" s="21" customFormat="1" ht="30" customHeight="1" x14ac:dyDescent="0.15">
      <c r="A9" s="28"/>
      <c r="B9" s="29">
        <v>45021</v>
      </c>
      <c r="C9" s="30" t="s">
        <v>102</v>
      </c>
      <c r="D9" s="30" t="s">
        <v>119</v>
      </c>
      <c r="E9" s="30" t="s">
        <v>144</v>
      </c>
      <c r="F9" s="30">
        <v>6</v>
      </c>
      <c r="G9" s="31">
        <v>151000</v>
      </c>
    </row>
    <row r="10" spans="1:8" s="21" customFormat="1" ht="30" customHeight="1" x14ac:dyDescent="0.15">
      <c r="A10" s="28"/>
      <c r="B10" s="29">
        <v>45021</v>
      </c>
      <c r="C10" s="30" t="s">
        <v>111</v>
      </c>
      <c r="D10" s="30" t="s">
        <v>126</v>
      </c>
      <c r="E10" s="30" t="s">
        <v>179</v>
      </c>
      <c r="F10" s="30">
        <v>6</v>
      </c>
      <c r="G10" s="31">
        <v>54210</v>
      </c>
      <c r="H10" s="24"/>
    </row>
    <row r="11" spans="1:8" s="21" customFormat="1" ht="30" customHeight="1" x14ac:dyDescent="0.15">
      <c r="A11" s="28"/>
      <c r="B11" s="29">
        <v>45023</v>
      </c>
      <c r="C11" s="30" t="s">
        <v>103</v>
      </c>
      <c r="D11" s="30" t="s">
        <v>59</v>
      </c>
      <c r="E11" s="30" t="s">
        <v>164</v>
      </c>
      <c r="F11" s="30">
        <v>8</v>
      </c>
      <c r="G11" s="31">
        <v>136300</v>
      </c>
    </row>
    <row r="12" spans="1:8" s="21" customFormat="1" ht="30" customHeight="1" x14ac:dyDescent="0.15">
      <c r="A12" s="28"/>
      <c r="B12" s="29">
        <v>45023</v>
      </c>
      <c r="C12" s="30" t="s">
        <v>112</v>
      </c>
      <c r="D12" s="30" t="s">
        <v>127</v>
      </c>
      <c r="E12" s="30" t="s">
        <v>142</v>
      </c>
      <c r="F12" s="30">
        <v>4</v>
      </c>
      <c r="G12" s="31">
        <v>31200</v>
      </c>
      <c r="H12" s="24"/>
    </row>
    <row r="13" spans="1:8" s="21" customFormat="1" ht="30" customHeight="1" x14ac:dyDescent="0.15">
      <c r="A13" s="28"/>
      <c r="B13" s="29">
        <v>45024</v>
      </c>
      <c r="C13" s="32" t="s">
        <v>104</v>
      </c>
      <c r="D13" s="30" t="s">
        <v>120</v>
      </c>
      <c r="E13" s="30" t="s">
        <v>240</v>
      </c>
      <c r="F13" s="30">
        <v>4</v>
      </c>
      <c r="G13" s="31">
        <v>39900</v>
      </c>
    </row>
    <row r="14" spans="1:8" s="21" customFormat="1" ht="30" customHeight="1" x14ac:dyDescent="0.15">
      <c r="A14" s="28"/>
      <c r="B14" s="29">
        <v>45026</v>
      </c>
      <c r="C14" s="30" t="s">
        <v>78</v>
      </c>
      <c r="D14" s="30" t="s">
        <v>95</v>
      </c>
      <c r="E14" s="30" t="s">
        <v>144</v>
      </c>
      <c r="F14" s="30">
        <v>12</v>
      </c>
      <c r="G14" s="31">
        <v>144000</v>
      </c>
      <c r="H14" s="24"/>
    </row>
    <row r="15" spans="1:8" s="21" customFormat="1" ht="30" customHeight="1" x14ac:dyDescent="0.15">
      <c r="A15" s="28"/>
      <c r="B15" s="29">
        <v>45026</v>
      </c>
      <c r="C15" s="30" t="s">
        <v>113</v>
      </c>
      <c r="D15" s="30" t="s">
        <v>126</v>
      </c>
      <c r="E15" s="30" t="s">
        <v>144</v>
      </c>
      <c r="F15" s="30">
        <v>9</v>
      </c>
      <c r="G15" s="31">
        <v>63260</v>
      </c>
    </row>
    <row r="16" spans="1:8" s="21" customFormat="1" ht="30" customHeight="1" x14ac:dyDescent="0.15">
      <c r="A16" s="28"/>
      <c r="B16" s="29">
        <v>45028</v>
      </c>
      <c r="C16" s="30" t="s">
        <v>105</v>
      </c>
      <c r="D16" s="30" t="s">
        <v>121</v>
      </c>
      <c r="E16" s="30" t="s">
        <v>255</v>
      </c>
      <c r="F16" s="30">
        <v>3</v>
      </c>
      <c r="G16" s="31">
        <v>46000</v>
      </c>
      <c r="H16" s="24"/>
    </row>
    <row r="17" spans="1:8" s="21" customFormat="1" ht="30" customHeight="1" x14ac:dyDescent="0.15">
      <c r="A17" s="28"/>
      <c r="B17" s="29">
        <v>45029</v>
      </c>
      <c r="C17" s="30" t="s">
        <v>106</v>
      </c>
      <c r="D17" s="30" t="s">
        <v>122</v>
      </c>
      <c r="E17" s="30" t="s">
        <v>148</v>
      </c>
      <c r="F17" s="30">
        <v>18</v>
      </c>
      <c r="G17" s="31">
        <v>375000</v>
      </c>
    </row>
    <row r="18" spans="1:8" s="21" customFormat="1" ht="30" customHeight="1" x14ac:dyDescent="0.15">
      <c r="A18" s="28"/>
      <c r="B18" s="29">
        <v>45036</v>
      </c>
      <c r="C18" s="30" t="s">
        <v>114</v>
      </c>
      <c r="D18" s="30" t="s">
        <v>96</v>
      </c>
      <c r="E18" s="30" t="s">
        <v>144</v>
      </c>
      <c r="F18" s="30">
        <v>8</v>
      </c>
      <c r="G18" s="31">
        <v>61460</v>
      </c>
      <c r="H18" s="24"/>
    </row>
    <row r="19" spans="1:8" s="21" customFormat="1" ht="30" customHeight="1" x14ac:dyDescent="0.15">
      <c r="A19" s="28"/>
      <c r="B19" s="29">
        <v>45037</v>
      </c>
      <c r="C19" s="30" t="s">
        <v>105</v>
      </c>
      <c r="D19" s="30" t="s">
        <v>123</v>
      </c>
      <c r="E19" s="30" t="s">
        <v>255</v>
      </c>
      <c r="F19" s="30">
        <v>3</v>
      </c>
      <c r="G19" s="52">
        <v>44000</v>
      </c>
    </row>
    <row r="20" spans="1:8" s="21" customFormat="1" ht="30" customHeight="1" x14ac:dyDescent="0.15">
      <c r="A20" s="28"/>
      <c r="B20" s="29">
        <v>45037</v>
      </c>
      <c r="C20" s="30" t="s">
        <v>112</v>
      </c>
      <c r="D20" s="30" t="s">
        <v>128</v>
      </c>
      <c r="E20" s="30" t="s">
        <v>147</v>
      </c>
      <c r="F20" s="30">
        <v>7</v>
      </c>
      <c r="G20" s="31">
        <v>53600</v>
      </c>
      <c r="H20" s="24"/>
    </row>
    <row r="21" spans="1:8" s="21" customFormat="1" ht="30" customHeight="1" x14ac:dyDescent="0.15">
      <c r="A21" s="28"/>
      <c r="B21" s="29">
        <v>45040</v>
      </c>
      <c r="C21" s="30" t="s">
        <v>115</v>
      </c>
      <c r="D21" s="30" t="s">
        <v>59</v>
      </c>
      <c r="E21" s="30" t="s">
        <v>142</v>
      </c>
      <c r="F21" s="30">
        <v>44</v>
      </c>
      <c r="G21" s="31">
        <v>518800</v>
      </c>
    </row>
    <row r="22" spans="1:8" s="21" customFormat="1" ht="30" customHeight="1" x14ac:dyDescent="0.15">
      <c r="A22" s="28"/>
      <c r="B22" s="29">
        <v>45041</v>
      </c>
      <c r="C22" s="30" t="s">
        <v>107</v>
      </c>
      <c r="D22" s="30" t="s">
        <v>124</v>
      </c>
      <c r="E22" s="30" t="s">
        <v>142</v>
      </c>
      <c r="F22" s="30">
        <v>2</v>
      </c>
      <c r="G22" s="31">
        <v>4700</v>
      </c>
      <c r="H22" s="24"/>
    </row>
    <row r="23" spans="1:8" s="21" customFormat="1" ht="30" customHeight="1" x14ac:dyDescent="0.15">
      <c r="A23" s="28"/>
      <c r="B23" s="29">
        <v>45041</v>
      </c>
      <c r="C23" s="30" t="s">
        <v>116</v>
      </c>
      <c r="D23" s="30" t="s">
        <v>96</v>
      </c>
      <c r="E23" s="30" t="s">
        <v>142</v>
      </c>
      <c r="F23" s="30">
        <v>7</v>
      </c>
      <c r="G23" s="31">
        <v>54120</v>
      </c>
    </row>
    <row r="24" spans="1:8" s="21" customFormat="1" ht="30" customHeight="1" x14ac:dyDescent="0.15">
      <c r="A24" s="28"/>
      <c r="B24" s="29">
        <v>45042</v>
      </c>
      <c r="C24" s="30" t="s">
        <v>105</v>
      </c>
      <c r="D24" s="30" t="s">
        <v>46</v>
      </c>
      <c r="E24" s="30" t="s">
        <v>142</v>
      </c>
      <c r="F24" s="30">
        <v>3</v>
      </c>
      <c r="G24" s="31">
        <v>64000</v>
      </c>
      <c r="H24" s="24"/>
    </row>
    <row r="25" spans="1:8" s="21" customFormat="1" ht="30" customHeight="1" x14ac:dyDescent="0.15">
      <c r="A25" s="28"/>
      <c r="B25" s="29">
        <v>45043</v>
      </c>
      <c r="C25" s="30" t="s">
        <v>290</v>
      </c>
      <c r="D25" s="30" t="s">
        <v>292</v>
      </c>
      <c r="E25" s="30" t="s">
        <v>142</v>
      </c>
      <c r="F25" s="30">
        <v>7</v>
      </c>
      <c r="G25" s="31">
        <v>590000</v>
      </c>
    </row>
    <row r="26" spans="1:8" s="21" customFormat="1" ht="30" customHeight="1" x14ac:dyDescent="0.15">
      <c r="A26" s="28"/>
      <c r="B26" s="29">
        <v>45043</v>
      </c>
      <c r="C26" s="30" t="s">
        <v>108</v>
      </c>
      <c r="D26" s="30" t="s">
        <v>125</v>
      </c>
      <c r="E26" s="30" t="s">
        <v>142</v>
      </c>
      <c r="F26" s="30">
        <v>2</v>
      </c>
      <c r="G26" s="31">
        <v>22000</v>
      </c>
      <c r="H26" s="24"/>
    </row>
    <row r="27" spans="1:8" s="21" customFormat="1" ht="30" customHeight="1" x14ac:dyDescent="0.15">
      <c r="A27" s="28"/>
      <c r="B27" s="29">
        <v>45043</v>
      </c>
      <c r="C27" s="30" t="s">
        <v>117</v>
      </c>
      <c r="D27" s="30" t="s">
        <v>129</v>
      </c>
      <c r="E27" s="30" t="s">
        <v>256</v>
      </c>
      <c r="F27" s="30">
        <v>6</v>
      </c>
      <c r="G27" s="31">
        <v>43600</v>
      </c>
    </row>
    <row r="28" spans="1:8" s="21" customFormat="1" ht="30" customHeight="1" x14ac:dyDescent="0.15">
      <c r="A28" s="28"/>
      <c r="B28" s="29">
        <v>45044</v>
      </c>
      <c r="C28" s="30" t="s">
        <v>118</v>
      </c>
      <c r="D28" s="30" t="s">
        <v>130</v>
      </c>
      <c r="E28" s="30" t="s">
        <v>180</v>
      </c>
      <c r="F28" s="30">
        <v>4</v>
      </c>
      <c r="G28" s="31">
        <v>43000</v>
      </c>
      <c r="H28" s="42"/>
    </row>
    <row r="29" spans="1:8" ht="24.95" customHeight="1" x14ac:dyDescent="0.15">
      <c r="B29" s="29">
        <v>45048</v>
      </c>
      <c r="C29" s="30" t="s">
        <v>73</v>
      </c>
      <c r="D29" s="30" t="s">
        <v>277</v>
      </c>
      <c r="E29" s="40" t="s">
        <v>142</v>
      </c>
      <c r="F29" s="30">
        <v>1</v>
      </c>
      <c r="G29" s="31">
        <v>4500</v>
      </c>
      <c r="H29" s="21"/>
    </row>
    <row r="30" spans="1:8" ht="24.95" customHeight="1" x14ac:dyDescent="0.15">
      <c r="B30" s="29">
        <v>45048</v>
      </c>
      <c r="C30" s="30" t="s">
        <v>260</v>
      </c>
      <c r="D30" s="30" t="s">
        <v>278</v>
      </c>
      <c r="E30" s="40" t="s">
        <v>255</v>
      </c>
      <c r="F30" s="30">
        <v>8</v>
      </c>
      <c r="G30" s="31">
        <v>128000</v>
      </c>
      <c r="H30" s="24"/>
    </row>
    <row r="31" spans="1:8" ht="24.95" customHeight="1" x14ac:dyDescent="0.15">
      <c r="B31" s="29">
        <v>45048</v>
      </c>
      <c r="C31" s="30" t="s">
        <v>268</v>
      </c>
      <c r="D31" s="30" t="s">
        <v>288</v>
      </c>
      <c r="E31" s="40" t="s">
        <v>142</v>
      </c>
      <c r="F31" s="30">
        <v>3</v>
      </c>
      <c r="G31" s="31">
        <v>66817</v>
      </c>
      <c r="H31" s="21"/>
    </row>
    <row r="32" spans="1:8" ht="24.95" customHeight="1" x14ac:dyDescent="0.15">
      <c r="B32" s="29">
        <v>45048</v>
      </c>
      <c r="C32" s="30" t="s">
        <v>269</v>
      </c>
      <c r="D32" s="30" t="s">
        <v>96</v>
      </c>
      <c r="E32" s="40" t="s">
        <v>144</v>
      </c>
      <c r="F32" s="30">
        <v>7</v>
      </c>
      <c r="G32" s="31">
        <v>57250</v>
      </c>
      <c r="H32" s="24"/>
    </row>
    <row r="33" spans="2:8" ht="24.95" customHeight="1" x14ac:dyDescent="0.15">
      <c r="B33" s="29">
        <v>45049</v>
      </c>
      <c r="C33" s="30" t="s">
        <v>73</v>
      </c>
      <c r="D33" s="30" t="s">
        <v>130</v>
      </c>
      <c r="E33" s="40" t="s">
        <v>142</v>
      </c>
      <c r="F33" s="30">
        <v>1</v>
      </c>
      <c r="G33" s="31">
        <v>7000</v>
      </c>
      <c r="H33" s="21"/>
    </row>
    <row r="34" spans="2:8" ht="24.95" customHeight="1" x14ac:dyDescent="0.15">
      <c r="B34" s="29">
        <v>45049</v>
      </c>
      <c r="C34" s="30" t="s">
        <v>270</v>
      </c>
      <c r="D34" s="30" t="s">
        <v>97</v>
      </c>
      <c r="E34" s="40" t="s">
        <v>164</v>
      </c>
      <c r="F34" s="30">
        <v>9</v>
      </c>
      <c r="G34" s="31">
        <v>57600</v>
      </c>
      <c r="H34" s="24"/>
    </row>
    <row r="35" spans="2:8" ht="24.95" customHeight="1" x14ac:dyDescent="0.15">
      <c r="B35" s="29">
        <v>45050</v>
      </c>
      <c r="C35" s="32" t="s">
        <v>261</v>
      </c>
      <c r="D35" s="30" t="s">
        <v>279</v>
      </c>
      <c r="E35" s="40" t="s">
        <v>147</v>
      </c>
      <c r="F35" s="30">
        <v>2</v>
      </c>
      <c r="G35" s="31">
        <v>18800</v>
      </c>
      <c r="H35" s="21"/>
    </row>
    <row r="36" spans="2:8" ht="24.95" customHeight="1" x14ac:dyDescent="0.15">
      <c r="B36" s="29">
        <v>45051</v>
      </c>
      <c r="C36" s="30" t="s">
        <v>262</v>
      </c>
      <c r="D36" s="30" t="s">
        <v>280</v>
      </c>
      <c r="E36" s="40" t="s">
        <v>144</v>
      </c>
      <c r="F36" s="30">
        <v>3</v>
      </c>
      <c r="G36" s="31">
        <v>68000</v>
      </c>
      <c r="H36" s="24"/>
    </row>
    <row r="37" spans="2:8" ht="24.95" customHeight="1" x14ac:dyDescent="0.15">
      <c r="B37" s="29">
        <v>45051</v>
      </c>
      <c r="C37" s="30" t="s">
        <v>262</v>
      </c>
      <c r="D37" s="30" t="s">
        <v>281</v>
      </c>
      <c r="E37" s="40" t="s">
        <v>147</v>
      </c>
      <c r="F37" s="30">
        <v>3</v>
      </c>
      <c r="G37" s="31">
        <v>14500</v>
      </c>
      <c r="H37" s="21"/>
    </row>
    <row r="38" spans="2:8" ht="24.95" customHeight="1" x14ac:dyDescent="0.15">
      <c r="B38" s="29">
        <v>45054</v>
      </c>
      <c r="C38" s="30" t="s">
        <v>271</v>
      </c>
      <c r="D38" s="30" t="s">
        <v>288</v>
      </c>
      <c r="E38" s="40" t="s">
        <v>148</v>
      </c>
      <c r="F38" s="30">
        <v>11</v>
      </c>
      <c r="G38" s="31">
        <v>72460</v>
      </c>
      <c r="H38" s="24"/>
    </row>
    <row r="39" spans="2:8" ht="24.95" customHeight="1" x14ac:dyDescent="0.15">
      <c r="B39" s="29">
        <v>45057</v>
      </c>
      <c r="C39" s="30" t="s">
        <v>68</v>
      </c>
      <c r="D39" s="30" t="s">
        <v>282</v>
      </c>
      <c r="E39" s="40" t="s">
        <v>147</v>
      </c>
      <c r="F39" s="30">
        <v>3</v>
      </c>
      <c r="G39" s="31">
        <v>43000</v>
      </c>
      <c r="H39" s="21"/>
    </row>
    <row r="40" spans="2:8" ht="24.95" customHeight="1" x14ac:dyDescent="0.15">
      <c r="B40" s="29">
        <v>45057</v>
      </c>
      <c r="C40" s="30" t="s">
        <v>272</v>
      </c>
      <c r="D40" s="30" t="s">
        <v>129</v>
      </c>
      <c r="E40" s="40" t="s">
        <v>255</v>
      </c>
      <c r="F40" s="30">
        <v>4</v>
      </c>
      <c r="G40" s="31">
        <v>47400</v>
      </c>
      <c r="H40" s="24"/>
    </row>
    <row r="41" spans="2:8" ht="24.95" customHeight="1" x14ac:dyDescent="0.15">
      <c r="B41" s="29">
        <v>45057</v>
      </c>
      <c r="C41" s="30" t="s">
        <v>117</v>
      </c>
      <c r="D41" s="30" t="s">
        <v>96</v>
      </c>
      <c r="E41" s="40" t="s">
        <v>142</v>
      </c>
      <c r="F41" s="30">
        <v>8</v>
      </c>
      <c r="G41" s="31">
        <v>63935</v>
      </c>
      <c r="H41" s="21"/>
    </row>
    <row r="42" spans="2:8" ht="24.95" customHeight="1" x14ac:dyDescent="0.15">
      <c r="B42" s="29">
        <v>45058</v>
      </c>
      <c r="C42" s="30" t="s">
        <v>68</v>
      </c>
      <c r="D42" s="30" t="s">
        <v>283</v>
      </c>
      <c r="E42" s="40" t="s">
        <v>147</v>
      </c>
      <c r="F42" s="30">
        <v>2</v>
      </c>
      <c r="G42" s="31">
        <v>24200</v>
      </c>
      <c r="H42" s="24"/>
    </row>
    <row r="43" spans="2:8" ht="24.95" customHeight="1" x14ac:dyDescent="0.15">
      <c r="B43" s="29">
        <v>45063</v>
      </c>
      <c r="C43" s="30" t="s">
        <v>263</v>
      </c>
      <c r="D43" s="30" t="s">
        <v>284</v>
      </c>
      <c r="E43" s="40" t="s">
        <v>142</v>
      </c>
      <c r="F43" s="30">
        <v>5</v>
      </c>
      <c r="G43" s="31">
        <v>84000</v>
      </c>
      <c r="H43" s="21"/>
    </row>
    <row r="44" spans="2:8" ht="24.95" customHeight="1" x14ac:dyDescent="0.15">
      <c r="B44" s="29">
        <v>45064</v>
      </c>
      <c r="C44" s="30" t="s">
        <v>273</v>
      </c>
      <c r="D44" s="30" t="s">
        <v>130</v>
      </c>
      <c r="E44" s="40" t="s">
        <v>142</v>
      </c>
      <c r="F44" s="30">
        <v>2</v>
      </c>
      <c r="G44" s="31">
        <v>25500</v>
      </c>
      <c r="H44" s="24"/>
    </row>
    <row r="45" spans="2:8" ht="24.95" customHeight="1" x14ac:dyDescent="0.15">
      <c r="B45" s="29">
        <v>45065</v>
      </c>
      <c r="C45" s="30" t="s">
        <v>264</v>
      </c>
      <c r="D45" s="30" t="s">
        <v>285</v>
      </c>
      <c r="E45" s="40" t="s">
        <v>240</v>
      </c>
      <c r="F45" s="30">
        <v>2</v>
      </c>
      <c r="G45" s="31">
        <v>11000</v>
      </c>
      <c r="H45" s="21"/>
    </row>
    <row r="46" spans="2:8" ht="24.95" customHeight="1" x14ac:dyDescent="0.15">
      <c r="B46" s="29">
        <v>45065</v>
      </c>
      <c r="C46" s="30" t="s">
        <v>84</v>
      </c>
      <c r="D46" s="30" t="s">
        <v>128</v>
      </c>
      <c r="E46" s="40" t="s">
        <v>164</v>
      </c>
      <c r="F46" s="30">
        <v>8</v>
      </c>
      <c r="G46" s="31">
        <v>51600</v>
      </c>
      <c r="H46" s="24"/>
    </row>
    <row r="47" spans="2:8" ht="24.95" customHeight="1" x14ac:dyDescent="0.15">
      <c r="B47" s="29">
        <v>45068</v>
      </c>
      <c r="C47" s="30" t="s">
        <v>72</v>
      </c>
      <c r="D47" s="30" t="s">
        <v>95</v>
      </c>
      <c r="E47" s="40" t="s">
        <v>142</v>
      </c>
      <c r="F47" s="30">
        <v>3</v>
      </c>
      <c r="G47" s="31">
        <v>36000</v>
      </c>
      <c r="H47" s="21"/>
    </row>
    <row r="48" spans="2:8" ht="24.95" customHeight="1" x14ac:dyDescent="0.15">
      <c r="B48" s="29">
        <v>45068</v>
      </c>
      <c r="C48" s="30" t="s">
        <v>115</v>
      </c>
      <c r="D48" s="30" t="s">
        <v>59</v>
      </c>
      <c r="E48" s="40" t="s">
        <v>144</v>
      </c>
      <c r="F48" s="30">
        <v>44</v>
      </c>
      <c r="G48" s="31">
        <v>549600</v>
      </c>
      <c r="H48" s="24"/>
    </row>
    <row r="49" spans="1:8" ht="24.95" customHeight="1" x14ac:dyDescent="0.15">
      <c r="B49" s="29">
        <v>45068</v>
      </c>
      <c r="C49" s="30" t="s">
        <v>274</v>
      </c>
      <c r="D49" s="30" t="s">
        <v>288</v>
      </c>
      <c r="E49" s="40" t="s">
        <v>215</v>
      </c>
      <c r="F49" s="30">
        <v>7</v>
      </c>
      <c r="G49" s="31">
        <v>48480</v>
      </c>
      <c r="H49" s="21"/>
    </row>
    <row r="50" spans="1:8" ht="24.95" customHeight="1" x14ac:dyDescent="0.15">
      <c r="B50" s="29">
        <v>45069</v>
      </c>
      <c r="C50" s="30" t="s">
        <v>265</v>
      </c>
      <c r="D50" s="30" t="s">
        <v>98</v>
      </c>
      <c r="E50" s="40" t="s">
        <v>256</v>
      </c>
      <c r="F50" s="30">
        <v>4</v>
      </c>
      <c r="G50" s="31">
        <v>86000</v>
      </c>
      <c r="H50" s="24"/>
    </row>
    <row r="51" spans="1:8" ht="24.95" customHeight="1" x14ac:dyDescent="0.15">
      <c r="B51" s="29">
        <v>45070</v>
      </c>
      <c r="C51" s="30" t="s">
        <v>67</v>
      </c>
      <c r="D51" s="30" t="s">
        <v>129</v>
      </c>
      <c r="E51" s="40" t="s">
        <v>255</v>
      </c>
      <c r="F51" s="30">
        <v>5</v>
      </c>
      <c r="G51" s="31">
        <v>89900</v>
      </c>
      <c r="H51" s="21"/>
    </row>
    <row r="52" spans="1:8" ht="24.95" customHeight="1" x14ac:dyDescent="0.15">
      <c r="B52" s="29">
        <v>45070</v>
      </c>
      <c r="C52" s="30" t="s">
        <v>275</v>
      </c>
      <c r="D52" s="30" t="s">
        <v>97</v>
      </c>
      <c r="E52" s="40" t="s">
        <v>289</v>
      </c>
      <c r="F52" s="30">
        <v>13</v>
      </c>
      <c r="G52" s="31">
        <v>79200</v>
      </c>
      <c r="H52" s="24"/>
    </row>
    <row r="53" spans="1:8" ht="24.95" customHeight="1" x14ac:dyDescent="0.15">
      <c r="B53" s="29">
        <v>45071</v>
      </c>
      <c r="C53" s="30" t="s">
        <v>266</v>
      </c>
      <c r="D53" s="30" t="s">
        <v>95</v>
      </c>
      <c r="E53" s="40" t="s">
        <v>142</v>
      </c>
      <c r="F53" s="30">
        <v>4</v>
      </c>
      <c r="G53" s="31">
        <v>48000</v>
      </c>
      <c r="H53" s="21"/>
    </row>
    <row r="54" spans="1:8" ht="24.95" customHeight="1" x14ac:dyDescent="0.15">
      <c r="B54" s="29">
        <v>45071</v>
      </c>
      <c r="C54" s="30" t="s">
        <v>276</v>
      </c>
      <c r="D54" s="30" t="s">
        <v>288</v>
      </c>
      <c r="E54" s="40" t="s">
        <v>142</v>
      </c>
      <c r="F54" s="30">
        <v>9</v>
      </c>
      <c r="G54" s="31">
        <v>74820</v>
      </c>
      <c r="H54" s="24"/>
    </row>
    <row r="55" spans="1:8" ht="24.95" customHeight="1" x14ac:dyDescent="0.15">
      <c r="B55" s="29">
        <v>45072</v>
      </c>
      <c r="C55" s="30" t="s">
        <v>267</v>
      </c>
      <c r="D55" s="30" t="s">
        <v>286</v>
      </c>
      <c r="E55" s="40" t="s">
        <v>240</v>
      </c>
      <c r="F55" s="30">
        <v>4</v>
      </c>
      <c r="G55" s="31">
        <v>11700</v>
      </c>
      <c r="H55" s="21"/>
    </row>
    <row r="56" spans="1:8" ht="24.95" customHeight="1" x14ac:dyDescent="0.15">
      <c r="B56" s="29">
        <v>45072</v>
      </c>
      <c r="C56" s="30" t="s">
        <v>74</v>
      </c>
      <c r="D56" s="30" t="s">
        <v>287</v>
      </c>
      <c r="E56" s="40" t="s">
        <v>142</v>
      </c>
      <c r="F56" s="30">
        <v>3</v>
      </c>
      <c r="G56" s="31">
        <v>36000</v>
      </c>
      <c r="H56" s="42"/>
    </row>
    <row r="57" spans="1:8" s="21" customFormat="1" ht="24.95" customHeight="1" x14ac:dyDescent="0.15">
      <c r="A57" s="28"/>
      <c r="B57" s="29">
        <v>45078</v>
      </c>
      <c r="C57" s="30" t="s">
        <v>79</v>
      </c>
      <c r="D57" s="30" t="s">
        <v>96</v>
      </c>
      <c r="E57" s="30" t="s">
        <v>142</v>
      </c>
      <c r="F57" s="30">
        <v>3</v>
      </c>
      <c r="G57" s="31">
        <v>56040</v>
      </c>
    </row>
    <row r="58" spans="1:8" s="21" customFormat="1" ht="24.95" customHeight="1" x14ac:dyDescent="0.15">
      <c r="A58" s="28"/>
      <c r="B58" s="29">
        <v>45079</v>
      </c>
      <c r="C58" s="30" t="s">
        <v>80</v>
      </c>
      <c r="D58" s="30" t="s">
        <v>96</v>
      </c>
      <c r="E58" s="30" t="s">
        <v>257</v>
      </c>
      <c r="F58" s="30">
        <v>5</v>
      </c>
      <c r="G58" s="31">
        <v>58850</v>
      </c>
      <c r="H58" s="24"/>
    </row>
    <row r="59" spans="1:8" s="21" customFormat="1" ht="24.95" customHeight="1" x14ac:dyDescent="0.15">
      <c r="A59" s="28"/>
      <c r="B59" s="29">
        <v>45082</v>
      </c>
      <c r="C59" s="30" t="s">
        <v>67</v>
      </c>
      <c r="D59" s="30" t="s">
        <v>54</v>
      </c>
      <c r="E59" s="30" t="s">
        <v>240</v>
      </c>
      <c r="F59" s="30">
        <v>4</v>
      </c>
      <c r="G59" s="31">
        <v>49000</v>
      </c>
    </row>
    <row r="60" spans="1:8" s="21" customFormat="1" ht="24.95" customHeight="1" x14ac:dyDescent="0.15">
      <c r="A60" s="28"/>
      <c r="B60" s="29">
        <v>45082</v>
      </c>
      <c r="C60" s="30" t="s">
        <v>81</v>
      </c>
      <c r="D60" s="30" t="s">
        <v>97</v>
      </c>
      <c r="E60" s="30" t="s">
        <v>240</v>
      </c>
      <c r="F60" s="30">
        <v>4</v>
      </c>
      <c r="G60" s="31">
        <v>23200</v>
      </c>
      <c r="H60" s="24"/>
    </row>
    <row r="61" spans="1:8" ht="24.95" customHeight="1" x14ac:dyDescent="0.15">
      <c r="B61" s="29">
        <v>45082</v>
      </c>
      <c r="C61" s="30" t="s">
        <v>82</v>
      </c>
      <c r="D61" s="30" t="s">
        <v>98</v>
      </c>
      <c r="E61" s="30" t="s">
        <v>255</v>
      </c>
      <c r="F61" s="30">
        <v>3</v>
      </c>
      <c r="G61" s="31">
        <v>40000</v>
      </c>
      <c r="H61" s="21"/>
    </row>
    <row r="62" spans="1:8" ht="24.95" customHeight="1" x14ac:dyDescent="0.15">
      <c r="B62" s="29">
        <v>45084</v>
      </c>
      <c r="C62" s="30" t="s">
        <v>78</v>
      </c>
      <c r="D62" s="30" t="s">
        <v>95</v>
      </c>
      <c r="E62" s="30" t="s">
        <v>161</v>
      </c>
      <c r="F62" s="30">
        <v>14</v>
      </c>
      <c r="G62" s="31">
        <v>168000</v>
      </c>
      <c r="H62" s="24"/>
    </row>
    <row r="63" spans="1:8" ht="24.95" customHeight="1" x14ac:dyDescent="0.15">
      <c r="B63" s="29">
        <v>45085</v>
      </c>
      <c r="C63" s="30" t="s">
        <v>68</v>
      </c>
      <c r="D63" s="30" t="s">
        <v>54</v>
      </c>
      <c r="E63" s="30" t="s">
        <v>254</v>
      </c>
      <c r="F63" s="30">
        <v>5</v>
      </c>
      <c r="G63" s="31">
        <v>59000</v>
      </c>
      <c r="H63" s="21"/>
    </row>
    <row r="64" spans="1:8" ht="24.95" customHeight="1" x14ac:dyDescent="0.15">
      <c r="B64" s="29">
        <v>45085</v>
      </c>
      <c r="C64" s="30" t="s">
        <v>83</v>
      </c>
      <c r="D64" s="30" t="s">
        <v>99</v>
      </c>
      <c r="E64" s="30" t="s">
        <v>144</v>
      </c>
      <c r="F64" s="30">
        <v>9</v>
      </c>
      <c r="G64" s="31">
        <v>78620</v>
      </c>
      <c r="H64" s="24"/>
    </row>
    <row r="65" spans="1:8" ht="24.95" customHeight="1" x14ac:dyDescent="0.15">
      <c r="B65" s="29">
        <v>45086</v>
      </c>
      <c r="C65" s="30" t="s">
        <v>69</v>
      </c>
      <c r="D65" s="30" t="s">
        <v>15</v>
      </c>
      <c r="E65" s="30" t="s">
        <v>144</v>
      </c>
      <c r="F65" s="30">
        <v>2</v>
      </c>
      <c r="G65" s="31">
        <v>22000</v>
      </c>
      <c r="H65" s="21"/>
    </row>
    <row r="66" spans="1:8" ht="24.95" customHeight="1" x14ac:dyDescent="0.15">
      <c r="B66" s="29">
        <v>45086</v>
      </c>
      <c r="C66" s="30" t="s">
        <v>84</v>
      </c>
      <c r="D66" s="30" t="s">
        <v>97</v>
      </c>
      <c r="E66" s="30" t="s">
        <v>142</v>
      </c>
      <c r="F66" s="30">
        <v>5</v>
      </c>
      <c r="G66" s="31">
        <v>43200</v>
      </c>
      <c r="H66" s="24"/>
    </row>
    <row r="67" spans="1:8" ht="24.95" customHeight="1" x14ac:dyDescent="0.15">
      <c r="B67" s="29">
        <v>45086</v>
      </c>
      <c r="C67" s="30" t="s">
        <v>71</v>
      </c>
      <c r="D67" s="30" t="s">
        <v>96</v>
      </c>
      <c r="E67" s="30" t="s">
        <v>180</v>
      </c>
      <c r="F67" s="30">
        <v>4</v>
      </c>
      <c r="G67" s="31">
        <v>49255</v>
      </c>
      <c r="H67" s="21"/>
    </row>
    <row r="68" spans="1:8" ht="24.95" customHeight="1" x14ac:dyDescent="0.15">
      <c r="B68" s="29">
        <v>45091</v>
      </c>
      <c r="C68" s="32" t="s">
        <v>70</v>
      </c>
      <c r="D68" s="30" t="s">
        <v>87</v>
      </c>
      <c r="E68" s="30" t="s">
        <v>147</v>
      </c>
      <c r="F68" s="30">
        <v>2</v>
      </c>
      <c r="G68" s="31">
        <v>26000</v>
      </c>
      <c r="H68" s="24"/>
    </row>
    <row r="69" spans="1:8" ht="24.95" customHeight="1" x14ac:dyDescent="0.15">
      <c r="B69" s="29">
        <v>45092</v>
      </c>
      <c r="C69" s="30" t="s">
        <v>71</v>
      </c>
      <c r="D69" s="30" t="s">
        <v>88</v>
      </c>
      <c r="E69" s="30" t="s">
        <v>213</v>
      </c>
      <c r="F69" s="30">
        <v>2</v>
      </c>
      <c r="G69" s="31">
        <v>17600</v>
      </c>
      <c r="H69" s="21"/>
    </row>
    <row r="70" spans="1:8" ht="24.95" customHeight="1" x14ac:dyDescent="0.15">
      <c r="B70" s="29">
        <v>45093</v>
      </c>
      <c r="C70" s="30" t="s">
        <v>72</v>
      </c>
      <c r="D70" s="30" t="s">
        <v>89</v>
      </c>
      <c r="E70" s="30" t="s">
        <v>142</v>
      </c>
      <c r="F70" s="30">
        <v>6</v>
      </c>
      <c r="G70" s="31">
        <v>119400</v>
      </c>
      <c r="H70" s="24"/>
    </row>
    <row r="71" spans="1:8" ht="24.95" customHeight="1" x14ac:dyDescent="0.15">
      <c r="B71" s="29">
        <v>45097</v>
      </c>
      <c r="C71" s="30" t="s">
        <v>73</v>
      </c>
      <c r="D71" s="30" t="s">
        <v>55</v>
      </c>
      <c r="E71" s="30" t="s">
        <v>142</v>
      </c>
      <c r="F71" s="30">
        <v>3</v>
      </c>
      <c r="G71" s="31">
        <v>32600</v>
      </c>
      <c r="H71" s="21"/>
    </row>
    <row r="72" spans="1:8" ht="24.95" customHeight="1" x14ac:dyDescent="0.15">
      <c r="B72" s="29">
        <v>45098</v>
      </c>
      <c r="C72" s="30" t="s">
        <v>73</v>
      </c>
      <c r="D72" s="30" t="s">
        <v>90</v>
      </c>
      <c r="E72" s="30" t="s">
        <v>142</v>
      </c>
      <c r="F72" s="30">
        <v>1</v>
      </c>
      <c r="G72" s="31">
        <v>4000</v>
      </c>
      <c r="H72" s="24"/>
    </row>
    <row r="73" spans="1:8" ht="24.95" customHeight="1" x14ac:dyDescent="0.15">
      <c r="B73" s="29">
        <v>45098</v>
      </c>
      <c r="C73" s="30" t="s">
        <v>85</v>
      </c>
      <c r="D73" s="30" t="s">
        <v>99</v>
      </c>
      <c r="E73" s="30" t="s">
        <v>258</v>
      </c>
      <c r="F73" s="30">
        <v>9</v>
      </c>
      <c r="G73" s="31">
        <v>68110</v>
      </c>
      <c r="H73" s="21"/>
    </row>
    <row r="74" spans="1:8" ht="24.95" customHeight="1" x14ac:dyDescent="0.15">
      <c r="B74" s="29">
        <v>45100</v>
      </c>
      <c r="C74" s="30" t="s">
        <v>74</v>
      </c>
      <c r="D74" s="30" t="s">
        <v>91</v>
      </c>
      <c r="E74" s="30" t="s">
        <v>142</v>
      </c>
      <c r="F74" s="30">
        <v>3</v>
      </c>
      <c r="G74" s="31">
        <v>30500</v>
      </c>
      <c r="H74" s="24"/>
    </row>
    <row r="75" spans="1:8" ht="24.95" customHeight="1" x14ac:dyDescent="0.15">
      <c r="B75" s="29">
        <v>45100</v>
      </c>
      <c r="C75" s="30" t="s">
        <v>74</v>
      </c>
      <c r="D75" s="30" t="s">
        <v>91</v>
      </c>
      <c r="E75" s="30" t="s">
        <v>144</v>
      </c>
      <c r="F75" s="30">
        <v>4</v>
      </c>
      <c r="G75" s="31">
        <v>49000</v>
      </c>
      <c r="H75" s="21"/>
    </row>
    <row r="76" spans="1:8" ht="24.95" customHeight="1" x14ac:dyDescent="0.15">
      <c r="B76" s="29">
        <v>45103</v>
      </c>
      <c r="C76" s="30" t="s">
        <v>75</v>
      </c>
      <c r="D76" s="30" t="s">
        <v>54</v>
      </c>
      <c r="E76" s="30" t="s">
        <v>259</v>
      </c>
      <c r="F76" s="30">
        <v>7</v>
      </c>
      <c r="G76" s="31">
        <v>79000</v>
      </c>
      <c r="H76" s="24"/>
    </row>
    <row r="77" spans="1:8" ht="24.95" customHeight="1" x14ac:dyDescent="0.15">
      <c r="B77" s="29">
        <v>45104</v>
      </c>
      <c r="C77" s="30" t="s">
        <v>76</v>
      </c>
      <c r="D77" s="30" t="s">
        <v>92</v>
      </c>
      <c r="E77" s="30" t="s">
        <v>240</v>
      </c>
      <c r="F77" s="30">
        <v>2</v>
      </c>
      <c r="G77" s="31">
        <v>26000</v>
      </c>
      <c r="H77" s="21"/>
    </row>
    <row r="78" spans="1:8" ht="24.95" customHeight="1" x14ac:dyDescent="0.15">
      <c r="B78" s="29">
        <v>45104</v>
      </c>
      <c r="C78" s="30" t="s">
        <v>86</v>
      </c>
      <c r="D78" s="30" t="s">
        <v>100</v>
      </c>
      <c r="E78" s="30" t="s">
        <v>142</v>
      </c>
      <c r="F78" s="30">
        <v>7</v>
      </c>
      <c r="G78" s="31">
        <v>59250</v>
      </c>
      <c r="H78" s="24"/>
    </row>
    <row r="79" spans="1:8" s="53" customFormat="1" ht="24.95" customHeight="1" x14ac:dyDescent="0.15">
      <c r="A79" s="59"/>
      <c r="B79" s="54">
        <v>45105</v>
      </c>
      <c r="C79" s="41" t="s">
        <v>290</v>
      </c>
      <c r="D79" s="41" t="s">
        <v>291</v>
      </c>
      <c r="E79" s="41" t="s">
        <v>144</v>
      </c>
      <c r="F79" s="41">
        <v>8</v>
      </c>
      <c r="G79" s="52">
        <v>720000</v>
      </c>
      <c r="H79" s="21"/>
    </row>
    <row r="80" spans="1:8" ht="24.95" customHeight="1" x14ac:dyDescent="0.15">
      <c r="B80" s="29">
        <v>45105</v>
      </c>
      <c r="C80" s="30" t="s">
        <v>71</v>
      </c>
      <c r="D80" s="30" t="s">
        <v>93</v>
      </c>
      <c r="E80" s="30" t="s">
        <v>144</v>
      </c>
      <c r="F80" s="30">
        <v>4</v>
      </c>
      <c r="G80" s="31">
        <v>16000</v>
      </c>
      <c r="H80" s="24"/>
    </row>
    <row r="81" spans="2:8" ht="24.95" customHeight="1" x14ac:dyDescent="0.15">
      <c r="B81" s="29">
        <v>45106</v>
      </c>
      <c r="C81" s="30" t="s">
        <v>80</v>
      </c>
      <c r="D81" s="30" t="s">
        <v>99</v>
      </c>
      <c r="E81" s="30" t="s">
        <v>143</v>
      </c>
      <c r="F81" s="30">
        <v>5</v>
      </c>
      <c r="G81" s="31">
        <v>48740</v>
      </c>
      <c r="H81" s="21"/>
    </row>
    <row r="82" spans="2:8" ht="24.95" customHeight="1" x14ac:dyDescent="0.15">
      <c r="B82" s="29">
        <v>45107</v>
      </c>
      <c r="C82" s="30" t="s">
        <v>77</v>
      </c>
      <c r="D82" s="30" t="s">
        <v>94</v>
      </c>
      <c r="E82" s="30" t="s">
        <v>144</v>
      </c>
      <c r="F82" s="30">
        <v>5</v>
      </c>
      <c r="G82" s="31">
        <v>19000</v>
      </c>
      <c r="H82" s="42"/>
    </row>
    <row r="83" spans="2:8" x14ac:dyDescent="0.15">
      <c r="G83" s="121"/>
      <c r="H83" s="121"/>
    </row>
  </sheetData>
  <autoFilter ref="A5:H83"/>
  <sortState ref="A53:K80">
    <sortCondition ref="B53:B80"/>
  </sortState>
  <mergeCells count="2">
    <mergeCell ref="B2:G2"/>
    <mergeCell ref="B4:C4"/>
  </mergeCells>
  <phoneticPr fontId="4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workbookViewId="0">
      <selection activeCell="G17" sqref="G17"/>
    </sheetView>
  </sheetViews>
  <sheetFormatPr defaultRowHeight="13.5" x14ac:dyDescent="0.15"/>
  <cols>
    <col min="1" max="1" width="2.77734375" style="11" customWidth="1"/>
    <col min="2" max="2" width="11.5546875" style="7" customWidth="1"/>
    <col min="3" max="3" width="27.33203125" style="6" customWidth="1"/>
    <col min="4" max="4" width="13.77734375" style="8" customWidth="1"/>
    <col min="5" max="5" width="11.6640625" style="9" customWidth="1"/>
    <col min="6" max="6" width="12.77734375" style="9" customWidth="1"/>
    <col min="7" max="7" width="13.77734375" style="10" customWidth="1"/>
    <col min="8" max="16384" width="8.88671875" style="5"/>
  </cols>
  <sheetData>
    <row r="2" spans="1:7" s="17" customFormat="1" ht="27" x14ac:dyDescent="0.15">
      <c r="A2" s="16"/>
      <c r="B2" s="128" t="s">
        <v>21</v>
      </c>
      <c r="C2" s="128"/>
      <c r="D2" s="128"/>
      <c r="E2" s="128"/>
      <c r="F2" s="128"/>
      <c r="G2" s="128"/>
    </row>
    <row r="3" spans="1:7" customFormat="1" x14ac:dyDescent="0.15">
      <c r="A3" s="12"/>
      <c r="B3" s="4"/>
      <c r="C3" s="3"/>
      <c r="E3" s="1"/>
      <c r="F3" s="1"/>
      <c r="G3" s="1"/>
    </row>
    <row r="4" spans="1:7" s="102" customFormat="1" ht="22.5" customHeight="1" x14ac:dyDescent="0.15">
      <c r="A4" s="101"/>
      <c r="B4" s="127" t="s">
        <v>12</v>
      </c>
      <c r="C4" s="127"/>
      <c r="E4" s="103"/>
      <c r="F4" s="103"/>
      <c r="G4" s="103"/>
    </row>
    <row r="5" spans="1:7" s="24" customFormat="1" ht="27" customHeight="1" x14ac:dyDescent="0.15">
      <c r="A5" s="23"/>
      <c r="B5" s="81" t="s">
        <v>0</v>
      </c>
      <c r="C5" s="82" t="s">
        <v>1</v>
      </c>
      <c r="D5" s="83" t="s">
        <v>2</v>
      </c>
      <c r="E5" s="84" t="s">
        <v>3</v>
      </c>
      <c r="F5" s="84" t="s">
        <v>5</v>
      </c>
      <c r="G5" s="85" t="s">
        <v>4</v>
      </c>
    </row>
    <row r="6" spans="1:7" s="53" customFormat="1" ht="24.95" customHeight="1" x14ac:dyDescent="0.15">
      <c r="A6" s="59"/>
      <c r="B6" s="65">
        <v>45035</v>
      </c>
      <c r="C6" s="66" t="s">
        <v>293</v>
      </c>
      <c r="D6" s="67" t="s">
        <v>294</v>
      </c>
      <c r="E6" s="68" t="s">
        <v>309</v>
      </c>
      <c r="F6" s="64">
        <v>2</v>
      </c>
      <c r="G6" s="63">
        <v>30000</v>
      </c>
    </row>
    <row r="7" spans="1:7" s="53" customFormat="1" ht="24.95" customHeight="1" x14ac:dyDescent="0.15">
      <c r="A7" s="59"/>
      <c r="B7" s="65">
        <v>45042</v>
      </c>
      <c r="C7" s="66" t="s">
        <v>295</v>
      </c>
      <c r="D7" s="67" t="s">
        <v>296</v>
      </c>
      <c r="E7" s="68" t="s">
        <v>196</v>
      </c>
      <c r="F7" s="64">
        <v>5</v>
      </c>
      <c r="G7" s="63">
        <v>73500</v>
      </c>
    </row>
    <row r="8" spans="1:7" s="53" customFormat="1" ht="24.95" customHeight="1" x14ac:dyDescent="0.15">
      <c r="A8" s="59"/>
      <c r="B8" s="65">
        <v>45042</v>
      </c>
      <c r="C8" s="66" t="s">
        <v>297</v>
      </c>
      <c r="D8" s="67" t="s">
        <v>16</v>
      </c>
      <c r="E8" s="68" t="s">
        <v>144</v>
      </c>
      <c r="F8" s="64">
        <v>10</v>
      </c>
      <c r="G8" s="63">
        <v>50000</v>
      </c>
    </row>
    <row r="9" spans="1:7" s="53" customFormat="1" ht="24.95" customHeight="1" x14ac:dyDescent="0.15">
      <c r="A9" s="59"/>
      <c r="B9" s="65">
        <v>45058</v>
      </c>
      <c r="C9" s="66" t="s">
        <v>298</v>
      </c>
      <c r="D9" s="67" t="s">
        <v>299</v>
      </c>
      <c r="E9" s="68" t="s">
        <v>142</v>
      </c>
      <c r="F9" s="64">
        <v>3</v>
      </c>
      <c r="G9" s="63">
        <v>60000</v>
      </c>
    </row>
    <row r="10" spans="1:7" s="53" customFormat="1" ht="24.95" customHeight="1" x14ac:dyDescent="0.15">
      <c r="A10" s="59"/>
      <c r="B10" s="65">
        <v>45070</v>
      </c>
      <c r="C10" s="66" t="s">
        <v>13</v>
      </c>
      <c r="D10" s="67" t="s">
        <v>299</v>
      </c>
      <c r="E10" s="68" t="s">
        <v>310</v>
      </c>
      <c r="F10" s="64">
        <v>4</v>
      </c>
      <c r="G10" s="63">
        <v>80000</v>
      </c>
    </row>
    <row r="11" spans="1:7" s="53" customFormat="1" ht="24.95" customHeight="1" x14ac:dyDescent="0.15">
      <c r="A11" s="59"/>
      <c r="B11" s="65">
        <v>45082</v>
      </c>
      <c r="C11" s="66" t="s">
        <v>300</v>
      </c>
      <c r="D11" s="67" t="s">
        <v>301</v>
      </c>
      <c r="E11" s="68" t="s">
        <v>142</v>
      </c>
      <c r="F11" s="64">
        <v>4</v>
      </c>
      <c r="G11" s="63">
        <v>57000</v>
      </c>
    </row>
    <row r="12" spans="1:7" s="53" customFormat="1" ht="24.95" customHeight="1" x14ac:dyDescent="0.15">
      <c r="A12" s="59"/>
      <c r="B12" s="65">
        <v>45093</v>
      </c>
      <c r="C12" s="66" t="s">
        <v>302</v>
      </c>
      <c r="D12" s="67" t="s">
        <v>299</v>
      </c>
      <c r="E12" s="68" t="s">
        <v>144</v>
      </c>
      <c r="F12" s="64">
        <v>6</v>
      </c>
      <c r="G12" s="63">
        <v>120000</v>
      </c>
    </row>
    <row r="13" spans="1:7" s="53" customFormat="1" ht="24.95" customHeight="1" x14ac:dyDescent="0.15">
      <c r="A13" s="59"/>
      <c r="B13" s="65">
        <v>45096</v>
      </c>
      <c r="C13" s="66" t="s">
        <v>303</v>
      </c>
      <c r="D13" s="67" t="s">
        <v>304</v>
      </c>
      <c r="E13" s="68" t="s">
        <v>142</v>
      </c>
      <c r="F13" s="64">
        <v>4</v>
      </c>
      <c r="G13" s="63">
        <v>40000</v>
      </c>
    </row>
    <row r="14" spans="1:7" s="53" customFormat="1" ht="24.95" customHeight="1" x14ac:dyDescent="0.15">
      <c r="A14" s="59"/>
      <c r="B14" s="65">
        <v>45099</v>
      </c>
      <c r="C14" s="66" t="s">
        <v>305</v>
      </c>
      <c r="D14" s="67" t="s">
        <v>296</v>
      </c>
      <c r="E14" s="68" t="s">
        <v>144</v>
      </c>
      <c r="F14" s="64">
        <v>6</v>
      </c>
      <c r="G14" s="63">
        <v>39000</v>
      </c>
    </row>
    <row r="15" spans="1:7" s="53" customFormat="1" ht="24.95" customHeight="1" x14ac:dyDescent="0.15">
      <c r="A15" s="59"/>
      <c r="B15" s="65">
        <v>45100</v>
      </c>
      <c r="C15" s="66" t="s">
        <v>306</v>
      </c>
      <c r="D15" s="67" t="s">
        <v>307</v>
      </c>
      <c r="E15" s="68" t="s">
        <v>310</v>
      </c>
      <c r="F15" s="64">
        <v>6</v>
      </c>
      <c r="G15" s="63">
        <v>72000</v>
      </c>
    </row>
    <row r="16" spans="1:7" s="53" customFormat="1" ht="24.95" customHeight="1" x14ac:dyDescent="0.15">
      <c r="A16" s="59"/>
      <c r="B16" s="65">
        <v>45106</v>
      </c>
      <c r="C16" s="66" t="s">
        <v>14</v>
      </c>
      <c r="D16" s="67" t="s">
        <v>308</v>
      </c>
      <c r="E16" s="68" t="s">
        <v>192</v>
      </c>
      <c r="F16" s="64">
        <v>4</v>
      </c>
      <c r="G16" s="63">
        <v>50000</v>
      </c>
    </row>
    <row r="17" spans="7:7" x14ac:dyDescent="0.15">
      <c r="G17" s="122"/>
    </row>
  </sheetData>
  <sortState ref="B6:G22">
    <sortCondition ref="B6:B22"/>
  </sortState>
  <mergeCells count="2">
    <mergeCell ref="B2:G2"/>
    <mergeCell ref="B4:C4"/>
  </mergeCells>
  <phoneticPr fontId="4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G18" sqref="G18"/>
    </sheetView>
  </sheetViews>
  <sheetFormatPr defaultRowHeight="13.5" x14ac:dyDescent="0.15"/>
  <cols>
    <col min="1" max="1" width="2.77734375" style="11" customWidth="1"/>
    <col min="2" max="2" width="11.5546875" style="7" customWidth="1"/>
    <col min="3" max="3" width="29.88671875" style="6" customWidth="1"/>
    <col min="4" max="4" width="17.21875" style="15" customWidth="1"/>
    <col min="5" max="5" width="14.88671875" style="9" customWidth="1"/>
    <col min="6" max="6" width="13.6640625" style="9" customWidth="1"/>
    <col min="7" max="7" width="13.77734375" style="10" customWidth="1"/>
    <col min="8" max="16384" width="8.88671875" style="5"/>
  </cols>
  <sheetData>
    <row r="1" spans="1:10" s="17" customFormat="1" ht="14.25" x14ac:dyDescent="0.15">
      <c r="A1" s="25"/>
      <c r="B1" s="19"/>
      <c r="C1" s="20"/>
      <c r="D1" s="26"/>
      <c r="E1" s="27"/>
      <c r="F1" s="27"/>
      <c r="G1" s="21"/>
      <c r="J1" s="27"/>
    </row>
    <row r="2" spans="1:10" s="17" customFormat="1" ht="27" x14ac:dyDescent="0.15">
      <c r="A2" s="16"/>
      <c r="B2" s="128" t="s">
        <v>21</v>
      </c>
      <c r="C2" s="128"/>
      <c r="D2" s="128"/>
      <c r="E2" s="128"/>
      <c r="F2" s="128"/>
      <c r="G2" s="128"/>
    </row>
    <row r="3" spans="1:10" s="17" customFormat="1" ht="14.25" x14ac:dyDescent="0.15">
      <c r="A3" s="18"/>
      <c r="B3" s="19"/>
      <c r="C3" s="20"/>
      <c r="E3" s="21"/>
      <c r="F3" s="21"/>
      <c r="G3" s="21"/>
      <c r="J3" s="21"/>
    </row>
    <row r="4" spans="1:10" s="102" customFormat="1" ht="22.5" customHeight="1" x14ac:dyDescent="0.15">
      <c r="A4" s="101"/>
      <c r="B4" s="130" t="s">
        <v>131</v>
      </c>
      <c r="C4" s="130"/>
      <c r="E4" s="103"/>
      <c r="F4" s="103"/>
      <c r="G4" s="103"/>
      <c r="J4" s="103"/>
    </row>
    <row r="5" spans="1:10" s="2" customFormat="1" ht="26.25" customHeight="1" x14ac:dyDescent="0.15">
      <c r="A5" s="13"/>
      <c r="B5" s="33" t="s">
        <v>0</v>
      </c>
      <c r="C5" s="34" t="s">
        <v>1</v>
      </c>
      <c r="D5" s="86" t="s">
        <v>2</v>
      </c>
      <c r="E5" s="36" t="s">
        <v>3</v>
      </c>
      <c r="F5" s="36" t="s">
        <v>5</v>
      </c>
      <c r="G5" s="37" t="s">
        <v>4</v>
      </c>
    </row>
    <row r="6" spans="1:10" s="70" customFormat="1" ht="24.95" customHeight="1" x14ac:dyDescent="0.15">
      <c r="A6" s="69"/>
      <c r="B6" s="61">
        <v>45030</v>
      </c>
      <c r="C6" s="62" t="s">
        <v>135</v>
      </c>
      <c r="D6" s="62" t="s">
        <v>95</v>
      </c>
      <c r="E6" s="64" t="s">
        <v>139</v>
      </c>
      <c r="F6" s="62">
        <v>6</v>
      </c>
      <c r="G6" s="63">
        <v>72000</v>
      </c>
    </row>
    <row r="7" spans="1:10" s="70" customFormat="1" ht="24.95" customHeight="1" x14ac:dyDescent="0.15">
      <c r="A7" s="69"/>
      <c r="B7" s="61">
        <v>45036</v>
      </c>
      <c r="C7" s="62" t="s">
        <v>136</v>
      </c>
      <c r="D7" s="62" t="s">
        <v>206</v>
      </c>
      <c r="E7" s="64" t="s">
        <v>18</v>
      </c>
      <c r="F7" s="62">
        <v>13</v>
      </c>
      <c r="G7" s="63">
        <v>271000</v>
      </c>
    </row>
    <row r="8" spans="1:10" s="70" customFormat="1" ht="24.95" customHeight="1" x14ac:dyDescent="0.15">
      <c r="A8" s="69"/>
      <c r="B8" s="61">
        <v>45041</v>
      </c>
      <c r="C8" s="62" t="s">
        <v>137</v>
      </c>
      <c r="D8" s="62" t="s">
        <v>173</v>
      </c>
      <c r="E8" s="64" t="s">
        <v>140</v>
      </c>
      <c r="F8" s="62">
        <v>10</v>
      </c>
      <c r="G8" s="63">
        <v>237000</v>
      </c>
    </row>
    <row r="9" spans="1:10" s="70" customFormat="1" ht="24.95" customHeight="1" x14ac:dyDescent="0.15">
      <c r="A9" s="69"/>
      <c r="B9" s="61">
        <v>45042</v>
      </c>
      <c r="C9" s="62" t="s">
        <v>138</v>
      </c>
      <c r="D9" s="62" t="s">
        <v>178</v>
      </c>
      <c r="E9" s="64" t="s">
        <v>141</v>
      </c>
      <c r="F9" s="62">
        <v>6</v>
      </c>
      <c r="G9" s="63">
        <v>102000</v>
      </c>
    </row>
    <row r="10" spans="1:10" s="70" customFormat="1" ht="24.95" customHeight="1" x14ac:dyDescent="0.15">
      <c r="A10" s="69"/>
      <c r="B10" s="61">
        <v>45058</v>
      </c>
      <c r="C10" s="62" t="s">
        <v>198</v>
      </c>
      <c r="D10" s="62" t="s">
        <v>203</v>
      </c>
      <c r="E10" s="62" t="s">
        <v>207</v>
      </c>
      <c r="F10" s="62">
        <v>12</v>
      </c>
      <c r="G10" s="63">
        <v>216000</v>
      </c>
    </row>
    <row r="11" spans="1:10" s="70" customFormat="1" ht="24.95" customHeight="1" x14ac:dyDescent="0.15">
      <c r="A11" s="69"/>
      <c r="B11" s="61">
        <v>45061</v>
      </c>
      <c r="C11" s="62" t="s">
        <v>199</v>
      </c>
      <c r="D11" s="62" t="s">
        <v>98</v>
      </c>
      <c r="E11" s="64" t="s">
        <v>141</v>
      </c>
      <c r="F11" s="62">
        <v>5</v>
      </c>
      <c r="G11" s="63">
        <v>81000</v>
      </c>
    </row>
    <row r="12" spans="1:10" s="70" customFormat="1" ht="24.95" customHeight="1" x14ac:dyDescent="0.15">
      <c r="A12" s="69"/>
      <c r="B12" s="61">
        <v>45062</v>
      </c>
      <c r="C12" s="62" t="s">
        <v>200</v>
      </c>
      <c r="D12" s="62" t="s">
        <v>204</v>
      </c>
      <c r="E12" s="62" t="s">
        <v>208</v>
      </c>
      <c r="F12" s="62">
        <v>4</v>
      </c>
      <c r="G12" s="63">
        <v>52000</v>
      </c>
    </row>
    <row r="13" spans="1:10" s="70" customFormat="1" ht="24.95" customHeight="1" x14ac:dyDescent="0.15">
      <c r="A13" s="69"/>
      <c r="B13" s="61">
        <v>45069</v>
      </c>
      <c r="C13" s="62" t="s">
        <v>201</v>
      </c>
      <c r="D13" s="62" t="s">
        <v>98</v>
      </c>
      <c r="E13" s="62" t="s">
        <v>210</v>
      </c>
      <c r="F13" s="62">
        <v>11</v>
      </c>
      <c r="G13" s="63">
        <v>165000</v>
      </c>
    </row>
    <row r="14" spans="1:10" s="70" customFormat="1" ht="24.95" customHeight="1" x14ac:dyDescent="0.15">
      <c r="A14" s="69"/>
      <c r="B14" s="61">
        <v>45077</v>
      </c>
      <c r="C14" s="62" t="s">
        <v>202</v>
      </c>
      <c r="D14" s="62" t="s">
        <v>205</v>
      </c>
      <c r="E14" s="62" t="s">
        <v>209</v>
      </c>
      <c r="F14" s="62">
        <v>11</v>
      </c>
      <c r="G14" s="63">
        <v>147000</v>
      </c>
    </row>
    <row r="15" spans="1:10" s="70" customFormat="1" ht="24.95" customHeight="1" x14ac:dyDescent="0.15">
      <c r="A15" s="69"/>
      <c r="B15" s="61">
        <v>45079</v>
      </c>
      <c r="C15" s="62" t="s">
        <v>132</v>
      </c>
      <c r="D15" s="67" t="s">
        <v>19</v>
      </c>
      <c r="E15" s="64" t="s">
        <v>18</v>
      </c>
      <c r="F15" s="62">
        <v>15</v>
      </c>
      <c r="G15" s="63">
        <v>252000</v>
      </c>
    </row>
    <row r="16" spans="1:10" s="70" customFormat="1" ht="24.95" customHeight="1" x14ac:dyDescent="0.15">
      <c r="A16" s="69"/>
      <c r="B16" s="61">
        <v>45089</v>
      </c>
      <c r="C16" s="62" t="s">
        <v>133</v>
      </c>
      <c r="D16" s="67" t="s">
        <v>20</v>
      </c>
      <c r="E16" s="64" t="s">
        <v>18</v>
      </c>
      <c r="F16" s="62">
        <v>6</v>
      </c>
      <c r="G16" s="63">
        <v>90000</v>
      </c>
    </row>
    <row r="17" spans="1:7" s="70" customFormat="1" ht="24.95" customHeight="1" x14ac:dyDescent="0.15">
      <c r="A17" s="69"/>
      <c r="B17" s="61">
        <v>45104</v>
      </c>
      <c r="C17" s="62" t="s">
        <v>134</v>
      </c>
      <c r="D17" s="67" t="s">
        <v>17</v>
      </c>
      <c r="E17" s="64" t="s">
        <v>18</v>
      </c>
      <c r="F17" s="62">
        <v>5</v>
      </c>
      <c r="G17" s="63">
        <v>75000</v>
      </c>
    </row>
    <row r="18" spans="1:7" x14ac:dyDescent="0.15">
      <c r="G18" s="122"/>
    </row>
  </sheetData>
  <sortState ref="B6:G32">
    <sortCondition ref="B6:B32"/>
  </sortState>
  <mergeCells count="2">
    <mergeCell ref="B2:G2"/>
    <mergeCell ref="B4:C4"/>
  </mergeCells>
  <phoneticPr fontId="4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0"/>
  <sheetViews>
    <sheetView topLeftCell="A20" workbookViewId="0">
      <selection activeCell="G40" sqref="G40"/>
    </sheetView>
  </sheetViews>
  <sheetFormatPr defaultRowHeight="13.5" x14ac:dyDescent="0.15"/>
  <cols>
    <col min="1" max="1" width="2.77734375" style="48" customWidth="1"/>
    <col min="2" max="2" width="11.5546875" style="49" customWidth="1"/>
    <col min="3" max="3" width="29.88671875" style="44" customWidth="1"/>
    <col min="4" max="4" width="17.5546875" style="50" customWidth="1"/>
    <col min="5" max="5" width="15" style="51" customWidth="1"/>
    <col min="6" max="6" width="11.109375" style="51" customWidth="1"/>
    <col min="7" max="7" width="11.109375" style="45" customWidth="1"/>
    <col min="8" max="8" width="0" style="46" hidden="1" customWidth="1"/>
    <col min="9" max="9" width="13.33203125" style="46" customWidth="1"/>
    <col min="10" max="16384" width="8.88671875" style="46"/>
  </cols>
  <sheetData>
    <row r="2" spans="1:9" s="88" customFormat="1" ht="27" x14ac:dyDescent="0.15">
      <c r="A2" s="87"/>
      <c r="B2" s="131" t="s">
        <v>21</v>
      </c>
      <c r="C2" s="131"/>
      <c r="D2" s="131"/>
      <c r="E2" s="131"/>
      <c r="F2" s="131"/>
      <c r="G2" s="131"/>
    </row>
    <row r="3" spans="1:9" s="92" customFormat="1" x14ac:dyDescent="0.15">
      <c r="A3" s="89"/>
      <c r="B3" s="90"/>
      <c r="C3" s="91"/>
      <c r="D3" s="55"/>
      <c r="E3" s="55"/>
      <c r="F3" s="55"/>
      <c r="G3" s="55"/>
    </row>
    <row r="4" spans="1:9" s="95" customFormat="1" ht="22.5" customHeight="1" x14ac:dyDescent="0.15">
      <c r="A4" s="93"/>
      <c r="B4" s="132" t="s">
        <v>10</v>
      </c>
      <c r="C4" s="132"/>
      <c r="D4" s="94"/>
      <c r="E4" s="94"/>
      <c r="F4" s="94"/>
      <c r="G4" s="94"/>
    </row>
    <row r="5" spans="1:9" s="100" customFormat="1" ht="27" customHeight="1" x14ac:dyDescent="0.15">
      <c r="A5" s="96"/>
      <c r="B5" s="97" t="s">
        <v>0</v>
      </c>
      <c r="C5" s="98" t="s">
        <v>1</v>
      </c>
      <c r="D5" s="56" t="s">
        <v>2</v>
      </c>
      <c r="E5" s="99" t="s">
        <v>3</v>
      </c>
      <c r="F5" s="99" t="s">
        <v>5</v>
      </c>
      <c r="G5" s="80" t="s">
        <v>4</v>
      </c>
    </row>
    <row r="6" spans="1:9" s="43" customFormat="1" ht="26.25" customHeight="1" x14ac:dyDescent="0.15">
      <c r="A6" s="47"/>
      <c r="B6" s="111">
        <v>45022</v>
      </c>
      <c r="C6" s="112" t="s">
        <v>325</v>
      </c>
      <c r="D6" s="113" t="s">
        <v>326</v>
      </c>
      <c r="E6" s="113" t="s">
        <v>192</v>
      </c>
      <c r="F6" s="113">
        <v>2</v>
      </c>
      <c r="G6" s="114">
        <v>50000</v>
      </c>
      <c r="I6" s="124"/>
    </row>
    <row r="7" spans="1:9" s="43" customFormat="1" ht="26.25" customHeight="1" x14ac:dyDescent="0.15">
      <c r="A7" s="47"/>
      <c r="B7" s="111">
        <v>45023</v>
      </c>
      <c r="C7" s="113" t="s">
        <v>327</v>
      </c>
      <c r="D7" s="113" t="s">
        <v>328</v>
      </c>
      <c r="E7" s="113" t="s">
        <v>258</v>
      </c>
      <c r="F7" s="113">
        <v>7</v>
      </c>
      <c r="G7" s="114">
        <v>82000</v>
      </c>
      <c r="I7" s="124"/>
    </row>
    <row r="8" spans="1:9" s="43" customFormat="1" ht="26.25" customHeight="1" x14ac:dyDescent="0.15">
      <c r="A8" s="47"/>
      <c r="B8" s="111">
        <v>45026</v>
      </c>
      <c r="C8" s="113" t="s">
        <v>329</v>
      </c>
      <c r="D8" s="113" t="s">
        <v>330</v>
      </c>
      <c r="E8" s="113" t="s">
        <v>164</v>
      </c>
      <c r="F8" s="113">
        <v>7</v>
      </c>
      <c r="G8" s="114">
        <v>84000</v>
      </c>
      <c r="I8" s="124"/>
    </row>
    <row r="9" spans="1:9" s="43" customFormat="1" ht="26.25" customHeight="1" x14ac:dyDescent="0.15">
      <c r="A9" s="47"/>
      <c r="B9" s="111">
        <v>45028</v>
      </c>
      <c r="C9" s="113" t="s">
        <v>327</v>
      </c>
      <c r="D9" s="113" t="s">
        <v>331</v>
      </c>
      <c r="E9" s="113" t="s">
        <v>148</v>
      </c>
      <c r="F9" s="113">
        <v>7</v>
      </c>
      <c r="G9" s="114">
        <v>101000</v>
      </c>
      <c r="I9" s="124"/>
    </row>
    <row r="10" spans="1:9" s="43" customFormat="1" ht="26.25" customHeight="1" x14ac:dyDescent="0.15">
      <c r="A10" s="47"/>
      <c r="B10" s="111">
        <v>45033</v>
      </c>
      <c r="C10" s="113" t="s">
        <v>332</v>
      </c>
      <c r="D10" s="113" t="s">
        <v>333</v>
      </c>
      <c r="E10" s="113" t="s">
        <v>161</v>
      </c>
      <c r="F10" s="113">
        <v>2</v>
      </c>
      <c r="G10" s="114">
        <v>32000</v>
      </c>
      <c r="I10" s="124"/>
    </row>
    <row r="11" spans="1:9" s="43" customFormat="1" ht="26.25" customHeight="1" x14ac:dyDescent="0.15">
      <c r="A11" s="47"/>
      <c r="B11" s="111">
        <v>45034</v>
      </c>
      <c r="C11" s="113" t="s">
        <v>334</v>
      </c>
      <c r="D11" s="113" t="s">
        <v>335</v>
      </c>
      <c r="E11" s="113" t="s">
        <v>179</v>
      </c>
      <c r="F11" s="113">
        <v>10</v>
      </c>
      <c r="G11" s="115">
        <v>180000</v>
      </c>
      <c r="I11" s="124"/>
    </row>
    <row r="12" spans="1:9" s="43" customFormat="1" ht="26.25" customHeight="1" x14ac:dyDescent="0.15">
      <c r="A12" s="47"/>
      <c r="B12" s="111">
        <v>45035</v>
      </c>
      <c r="C12" s="113" t="s">
        <v>336</v>
      </c>
      <c r="D12" s="113" t="s">
        <v>337</v>
      </c>
      <c r="E12" s="113" t="s">
        <v>142</v>
      </c>
      <c r="F12" s="113">
        <v>6</v>
      </c>
      <c r="G12" s="114">
        <v>65000</v>
      </c>
      <c r="I12" s="124"/>
    </row>
    <row r="13" spans="1:9" s="43" customFormat="1" ht="26.25" customHeight="1" x14ac:dyDescent="0.15">
      <c r="A13" s="47"/>
      <c r="B13" s="111">
        <v>45043</v>
      </c>
      <c r="C13" s="113" t="s">
        <v>338</v>
      </c>
      <c r="D13" s="113" t="s">
        <v>330</v>
      </c>
      <c r="E13" s="113" t="s">
        <v>144</v>
      </c>
      <c r="F13" s="113">
        <v>2</v>
      </c>
      <c r="G13" s="114">
        <v>28000</v>
      </c>
      <c r="I13" s="124"/>
    </row>
    <row r="14" spans="1:9" s="43" customFormat="1" ht="26.25" customHeight="1" x14ac:dyDescent="0.15">
      <c r="A14" s="47"/>
      <c r="B14" s="111">
        <v>45043</v>
      </c>
      <c r="C14" s="113" t="s">
        <v>339</v>
      </c>
      <c r="D14" s="113" t="s">
        <v>211</v>
      </c>
      <c r="E14" s="113" t="s">
        <v>179</v>
      </c>
      <c r="F14" s="113">
        <v>9</v>
      </c>
      <c r="G14" s="114">
        <v>161000</v>
      </c>
      <c r="I14" s="124"/>
    </row>
    <row r="15" spans="1:9" s="43" customFormat="1" ht="26.25" customHeight="1" x14ac:dyDescent="0.15">
      <c r="A15" s="47"/>
      <c r="B15" s="111">
        <v>45048</v>
      </c>
      <c r="C15" s="112" t="s">
        <v>340</v>
      </c>
      <c r="D15" s="113" t="s">
        <v>341</v>
      </c>
      <c r="E15" s="113" t="s">
        <v>142</v>
      </c>
      <c r="F15" s="113">
        <v>2</v>
      </c>
      <c r="G15" s="114">
        <v>7000</v>
      </c>
      <c r="I15" s="124"/>
    </row>
    <row r="16" spans="1:9" s="43" customFormat="1" ht="26.25" customHeight="1" x14ac:dyDescent="0.15">
      <c r="A16" s="47"/>
      <c r="B16" s="111">
        <v>45049</v>
      </c>
      <c r="C16" s="113" t="s">
        <v>342</v>
      </c>
      <c r="D16" s="113" t="s">
        <v>343</v>
      </c>
      <c r="E16" s="113" t="s">
        <v>164</v>
      </c>
      <c r="F16" s="113">
        <v>9</v>
      </c>
      <c r="G16" s="114">
        <v>70800</v>
      </c>
      <c r="I16" s="124"/>
    </row>
    <row r="17" spans="1:9" s="43" customFormat="1" ht="26.25" customHeight="1" x14ac:dyDescent="0.15">
      <c r="A17" s="47"/>
      <c r="B17" s="111">
        <v>45050</v>
      </c>
      <c r="C17" s="113" t="s">
        <v>344</v>
      </c>
      <c r="D17" s="113" t="s">
        <v>345</v>
      </c>
      <c r="E17" s="113" t="s">
        <v>144</v>
      </c>
      <c r="F17" s="113">
        <v>22</v>
      </c>
      <c r="G17" s="114">
        <v>101300</v>
      </c>
      <c r="I17" s="124"/>
    </row>
    <row r="18" spans="1:9" s="43" customFormat="1" ht="26.25" customHeight="1" x14ac:dyDescent="0.15">
      <c r="A18" s="47"/>
      <c r="B18" s="111">
        <v>45054</v>
      </c>
      <c r="C18" s="113" t="s">
        <v>346</v>
      </c>
      <c r="D18" s="113" t="s">
        <v>212</v>
      </c>
      <c r="E18" s="113" t="s">
        <v>144</v>
      </c>
      <c r="F18" s="113">
        <v>34</v>
      </c>
      <c r="G18" s="114">
        <v>288000</v>
      </c>
      <c r="I18" s="124"/>
    </row>
    <row r="19" spans="1:9" s="43" customFormat="1" ht="26.25" customHeight="1" x14ac:dyDescent="0.15">
      <c r="A19" s="47"/>
      <c r="B19" s="111">
        <v>45056</v>
      </c>
      <c r="C19" s="113" t="s">
        <v>339</v>
      </c>
      <c r="D19" s="113" t="s">
        <v>347</v>
      </c>
      <c r="E19" s="113" t="s">
        <v>214</v>
      </c>
      <c r="F19" s="113">
        <v>8</v>
      </c>
      <c r="G19" s="114">
        <v>138000</v>
      </c>
      <c r="I19" s="124"/>
    </row>
    <row r="20" spans="1:9" s="43" customFormat="1" ht="26.25" customHeight="1" x14ac:dyDescent="0.15">
      <c r="A20" s="47"/>
      <c r="B20" s="111">
        <v>45058</v>
      </c>
      <c r="C20" s="113" t="s">
        <v>348</v>
      </c>
      <c r="D20" s="113" t="s">
        <v>345</v>
      </c>
      <c r="E20" s="113" t="s">
        <v>144</v>
      </c>
      <c r="F20" s="113">
        <v>17</v>
      </c>
      <c r="G20" s="114">
        <v>104500</v>
      </c>
      <c r="I20" s="124"/>
    </row>
    <row r="21" spans="1:9" s="43" customFormat="1" ht="26.25" customHeight="1" x14ac:dyDescent="0.15">
      <c r="A21" s="47"/>
      <c r="B21" s="111">
        <v>45058</v>
      </c>
      <c r="C21" s="113" t="s">
        <v>349</v>
      </c>
      <c r="D21" s="113" t="s">
        <v>350</v>
      </c>
      <c r="E21" s="113" t="s">
        <v>144</v>
      </c>
      <c r="F21" s="113">
        <v>3</v>
      </c>
      <c r="G21" s="114">
        <v>42000</v>
      </c>
      <c r="I21" s="124"/>
    </row>
    <row r="22" spans="1:9" s="43" customFormat="1" ht="26.25" customHeight="1" x14ac:dyDescent="0.15">
      <c r="A22" s="47"/>
      <c r="B22" s="111">
        <v>45062</v>
      </c>
      <c r="C22" s="113" t="s">
        <v>327</v>
      </c>
      <c r="D22" s="113" t="s">
        <v>351</v>
      </c>
      <c r="E22" s="113" t="s">
        <v>192</v>
      </c>
      <c r="F22" s="113">
        <v>7</v>
      </c>
      <c r="G22" s="114">
        <v>34600</v>
      </c>
      <c r="I22" s="124"/>
    </row>
    <row r="23" spans="1:9" s="43" customFormat="1" ht="26.25" customHeight="1" x14ac:dyDescent="0.15">
      <c r="A23" s="47"/>
      <c r="B23" s="111">
        <v>45062</v>
      </c>
      <c r="C23" s="113" t="s">
        <v>327</v>
      </c>
      <c r="D23" s="113" t="s">
        <v>393</v>
      </c>
      <c r="E23" s="113" t="s">
        <v>394</v>
      </c>
      <c r="F23" s="113">
        <v>8</v>
      </c>
      <c r="G23" s="114">
        <v>75000</v>
      </c>
      <c r="I23" s="124"/>
    </row>
    <row r="24" spans="1:9" s="43" customFormat="1" ht="26.25" customHeight="1" x14ac:dyDescent="0.15">
      <c r="A24" s="47"/>
      <c r="B24" s="111">
        <v>45064</v>
      </c>
      <c r="C24" s="113" t="s">
        <v>352</v>
      </c>
      <c r="D24" s="113" t="s">
        <v>353</v>
      </c>
      <c r="E24" s="113" t="s">
        <v>179</v>
      </c>
      <c r="F24" s="113">
        <v>2</v>
      </c>
      <c r="G24" s="114">
        <v>30000</v>
      </c>
      <c r="I24" s="124"/>
    </row>
    <row r="25" spans="1:9" s="43" customFormat="1" ht="26.25" customHeight="1" x14ac:dyDescent="0.15">
      <c r="A25" s="47"/>
      <c r="B25" s="111">
        <v>45064</v>
      </c>
      <c r="C25" s="113" t="s">
        <v>392</v>
      </c>
      <c r="D25" s="113" t="s">
        <v>364</v>
      </c>
      <c r="E25" s="113" t="s">
        <v>395</v>
      </c>
      <c r="F25" s="113">
        <v>5</v>
      </c>
      <c r="G25" s="114">
        <v>70000</v>
      </c>
      <c r="I25" s="124"/>
    </row>
    <row r="26" spans="1:9" s="43" customFormat="1" ht="26.25" customHeight="1" x14ac:dyDescent="0.15">
      <c r="A26" s="47"/>
      <c r="B26" s="111">
        <v>45065</v>
      </c>
      <c r="C26" s="113" t="s">
        <v>354</v>
      </c>
      <c r="D26" s="113" t="s">
        <v>355</v>
      </c>
      <c r="E26" s="113" t="s">
        <v>142</v>
      </c>
      <c r="F26" s="113">
        <v>2</v>
      </c>
      <c r="G26" s="114">
        <v>49000</v>
      </c>
      <c r="I26" s="124"/>
    </row>
    <row r="27" spans="1:9" s="43" customFormat="1" ht="26.25" customHeight="1" x14ac:dyDescent="0.15">
      <c r="A27" s="47"/>
      <c r="B27" s="111">
        <v>45070</v>
      </c>
      <c r="C27" s="113" t="s">
        <v>356</v>
      </c>
      <c r="D27" s="113" t="s">
        <v>212</v>
      </c>
      <c r="E27" s="113" t="s">
        <v>148</v>
      </c>
      <c r="F27" s="113">
        <v>2</v>
      </c>
      <c r="G27" s="114">
        <v>24000</v>
      </c>
      <c r="I27" s="124"/>
    </row>
    <row r="28" spans="1:9" s="43" customFormat="1" ht="26.25" customHeight="1" x14ac:dyDescent="0.15">
      <c r="A28" s="47"/>
      <c r="B28" s="111">
        <v>45072</v>
      </c>
      <c r="C28" s="113" t="s">
        <v>357</v>
      </c>
      <c r="D28" s="113" t="s">
        <v>358</v>
      </c>
      <c r="E28" s="113" t="s">
        <v>382</v>
      </c>
      <c r="F28" s="113">
        <v>8</v>
      </c>
      <c r="G28" s="114">
        <v>198000</v>
      </c>
      <c r="I28" s="124"/>
    </row>
    <row r="29" spans="1:9" s="43" customFormat="1" ht="26.25" customHeight="1" x14ac:dyDescent="0.15">
      <c r="A29" s="47"/>
      <c r="B29" s="111">
        <v>45072</v>
      </c>
      <c r="C29" s="113" t="s">
        <v>359</v>
      </c>
      <c r="D29" s="113" t="s">
        <v>360</v>
      </c>
      <c r="E29" s="113" t="s">
        <v>142</v>
      </c>
      <c r="F29" s="113">
        <v>3</v>
      </c>
      <c r="G29" s="114">
        <v>12420</v>
      </c>
      <c r="I29" s="124"/>
    </row>
    <row r="30" spans="1:9" s="43" customFormat="1" ht="26.25" customHeight="1" x14ac:dyDescent="0.15">
      <c r="A30" s="47"/>
      <c r="B30" s="111">
        <v>45077</v>
      </c>
      <c r="C30" s="116" t="s">
        <v>361</v>
      </c>
      <c r="D30" s="113" t="s">
        <v>362</v>
      </c>
      <c r="E30" s="113" t="s">
        <v>164</v>
      </c>
      <c r="F30" s="113">
        <v>6</v>
      </c>
      <c r="G30" s="114">
        <v>74000</v>
      </c>
      <c r="I30" s="124"/>
    </row>
    <row r="31" spans="1:9" s="43" customFormat="1" ht="26.25" customHeight="1" x14ac:dyDescent="0.15">
      <c r="A31" s="47"/>
      <c r="B31" s="111">
        <v>45079</v>
      </c>
      <c r="C31" s="112" t="s">
        <v>363</v>
      </c>
      <c r="D31" s="113" t="s">
        <v>364</v>
      </c>
      <c r="E31" s="113" t="s">
        <v>258</v>
      </c>
      <c r="F31" s="113">
        <v>4</v>
      </c>
      <c r="G31" s="117">
        <v>76000</v>
      </c>
      <c r="I31" s="124"/>
    </row>
    <row r="32" spans="1:9" s="43" customFormat="1" ht="26.25" customHeight="1" x14ac:dyDescent="0.15">
      <c r="A32" s="47"/>
      <c r="B32" s="111">
        <v>45089</v>
      </c>
      <c r="C32" s="113" t="s">
        <v>365</v>
      </c>
      <c r="D32" s="113" t="s">
        <v>366</v>
      </c>
      <c r="E32" s="113" t="s">
        <v>258</v>
      </c>
      <c r="F32" s="113">
        <v>12</v>
      </c>
      <c r="G32" s="117">
        <v>276000</v>
      </c>
      <c r="I32" s="124"/>
    </row>
    <row r="33" spans="1:9" s="43" customFormat="1" ht="26.25" customHeight="1" x14ac:dyDescent="0.15">
      <c r="A33" s="47"/>
      <c r="B33" s="111">
        <v>45092</v>
      </c>
      <c r="C33" s="113" t="s">
        <v>367</v>
      </c>
      <c r="D33" s="113" t="s">
        <v>366</v>
      </c>
      <c r="E33" s="113" t="s">
        <v>180</v>
      </c>
      <c r="F33" s="113">
        <v>11</v>
      </c>
      <c r="G33" s="117">
        <v>200000</v>
      </c>
      <c r="I33" s="124"/>
    </row>
    <row r="34" spans="1:9" s="43" customFormat="1" ht="26.25" customHeight="1" x14ac:dyDescent="0.15">
      <c r="A34" s="47"/>
      <c r="B34" s="111">
        <v>45093</v>
      </c>
      <c r="C34" s="113" t="s">
        <v>368</v>
      </c>
      <c r="D34" s="113" t="s">
        <v>369</v>
      </c>
      <c r="E34" s="113" t="s">
        <v>258</v>
      </c>
      <c r="F34" s="113">
        <v>7</v>
      </c>
      <c r="G34" s="117">
        <v>72000</v>
      </c>
      <c r="I34" s="124"/>
    </row>
    <row r="35" spans="1:9" s="43" customFormat="1" ht="26.25" customHeight="1" x14ac:dyDescent="0.15">
      <c r="A35" s="47"/>
      <c r="B35" s="111">
        <v>45096</v>
      </c>
      <c r="C35" s="113" t="s">
        <v>370</v>
      </c>
      <c r="D35" s="113" t="s">
        <v>299</v>
      </c>
      <c r="E35" s="113" t="s">
        <v>164</v>
      </c>
      <c r="F35" s="113">
        <v>6</v>
      </c>
      <c r="G35" s="117">
        <v>50000</v>
      </c>
      <c r="I35" s="124"/>
    </row>
    <row r="36" spans="1:9" s="43" customFormat="1" ht="26.25" customHeight="1" x14ac:dyDescent="0.15">
      <c r="A36" s="47"/>
      <c r="B36" s="111">
        <v>45097</v>
      </c>
      <c r="C36" s="113" t="s">
        <v>371</v>
      </c>
      <c r="D36" s="113" t="s">
        <v>372</v>
      </c>
      <c r="E36" s="113" t="s">
        <v>196</v>
      </c>
      <c r="F36" s="113">
        <v>4</v>
      </c>
      <c r="G36" s="117">
        <v>81000</v>
      </c>
      <c r="I36" s="124"/>
    </row>
    <row r="37" spans="1:9" s="43" customFormat="1" ht="26.25" customHeight="1" x14ac:dyDescent="0.15">
      <c r="A37" s="47"/>
      <c r="B37" s="111">
        <v>45098</v>
      </c>
      <c r="C37" s="113" t="s">
        <v>373</v>
      </c>
      <c r="D37" s="113" t="s">
        <v>366</v>
      </c>
      <c r="E37" s="113" t="s">
        <v>192</v>
      </c>
      <c r="F37" s="113">
        <v>11</v>
      </c>
      <c r="G37" s="117">
        <v>200000</v>
      </c>
      <c r="I37" s="124"/>
    </row>
    <row r="38" spans="1:9" s="43" customFormat="1" ht="26.25" customHeight="1" x14ac:dyDescent="0.15">
      <c r="A38" s="47"/>
      <c r="B38" s="111">
        <v>45099</v>
      </c>
      <c r="C38" s="113" t="s">
        <v>374</v>
      </c>
      <c r="D38" s="113" t="s">
        <v>375</v>
      </c>
      <c r="E38" s="113" t="s">
        <v>180</v>
      </c>
      <c r="F38" s="113">
        <v>9</v>
      </c>
      <c r="G38" s="117">
        <v>117000</v>
      </c>
      <c r="I38" s="124"/>
    </row>
    <row r="39" spans="1:9" s="43" customFormat="1" ht="24.95" customHeight="1" x14ac:dyDescent="0.15">
      <c r="A39" s="47"/>
      <c r="B39" s="111">
        <v>45100</v>
      </c>
      <c r="C39" s="113" t="s">
        <v>376</v>
      </c>
      <c r="D39" s="113" t="s">
        <v>377</v>
      </c>
      <c r="E39" s="113" t="s">
        <v>179</v>
      </c>
      <c r="F39" s="113">
        <v>9</v>
      </c>
      <c r="G39" s="117">
        <v>93000</v>
      </c>
      <c r="I39" s="124"/>
    </row>
    <row r="40" spans="1:9" x14ac:dyDescent="0.15">
      <c r="G40" s="133"/>
    </row>
  </sheetData>
  <sortState ref="B6:G54">
    <sortCondition ref="B6:B54"/>
  </sortState>
  <mergeCells count="2">
    <mergeCell ref="B2:G2"/>
    <mergeCell ref="B4:C4"/>
  </mergeCells>
  <phoneticPr fontId="4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6"/>
  <sheetViews>
    <sheetView topLeftCell="A18" workbookViewId="0">
      <selection activeCell="G36" sqref="G36"/>
    </sheetView>
  </sheetViews>
  <sheetFormatPr defaultRowHeight="13.5" x14ac:dyDescent="0.15"/>
  <cols>
    <col min="1" max="1" width="2.77734375" style="11" customWidth="1"/>
    <col min="2" max="2" width="11.5546875" style="7" customWidth="1"/>
    <col min="3" max="3" width="32.44140625" style="6" customWidth="1"/>
    <col min="4" max="4" width="12.21875" style="8" bestFit="1" customWidth="1"/>
    <col min="5" max="5" width="15" style="9" customWidth="1"/>
    <col min="6" max="6" width="13.21875" style="9" customWidth="1"/>
    <col min="7" max="7" width="11.88671875" style="10" customWidth="1"/>
    <col min="8" max="8" width="8.88671875" style="5"/>
    <col min="9" max="9" width="12.33203125" style="5" customWidth="1"/>
    <col min="10" max="16384" width="8.88671875" style="5"/>
  </cols>
  <sheetData>
    <row r="2" spans="1:9" s="17" customFormat="1" ht="27" x14ac:dyDescent="0.15">
      <c r="A2" s="16"/>
      <c r="B2" s="128" t="s">
        <v>21</v>
      </c>
      <c r="C2" s="128"/>
      <c r="D2" s="128"/>
      <c r="E2" s="128"/>
      <c r="F2" s="128"/>
      <c r="G2" s="128"/>
    </row>
    <row r="3" spans="1:9" customFormat="1" x14ac:dyDescent="0.15">
      <c r="A3" s="12"/>
      <c r="B3" s="4"/>
      <c r="C3" s="3"/>
      <c r="E3" s="1"/>
      <c r="F3" s="1"/>
      <c r="G3" s="1"/>
    </row>
    <row r="4" spans="1:9" s="102" customFormat="1" ht="22.5" customHeight="1" x14ac:dyDescent="0.15">
      <c r="A4" s="101"/>
      <c r="B4" s="127" t="s">
        <v>11</v>
      </c>
      <c r="C4" s="127"/>
      <c r="E4" s="103"/>
      <c r="F4" s="103"/>
      <c r="G4" s="103"/>
    </row>
    <row r="5" spans="1:9" s="24" customFormat="1" ht="27" customHeight="1" x14ac:dyDescent="0.15">
      <c r="A5" s="23"/>
      <c r="B5" s="33" t="s">
        <v>0</v>
      </c>
      <c r="C5" s="34" t="s">
        <v>1</v>
      </c>
      <c r="D5" s="35" t="s">
        <v>2</v>
      </c>
      <c r="E5" s="36" t="s">
        <v>3</v>
      </c>
      <c r="F5" s="36" t="s">
        <v>216</v>
      </c>
      <c r="G5" s="37" t="s">
        <v>4</v>
      </c>
      <c r="I5" s="42"/>
    </row>
    <row r="6" spans="1:9" s="39" customFormat="1" ht="29.25" customHeight="1" x14ac:dyDescent="0.15">
      <c r="A6" s="59"/>
      <c r="B6" s="61">
        <v>45020</v>
      </c>
      <c r="C6" s="62" t="s">
        <v>217</v>
      </c>
      <c r="D6" s="41" t="s">
        <v>218</v>
      </c>
      <c r="E6" s="62" t="s">
        <v>142</v>
      </c>
      <c r="F6" s="62">
        <v>2</v>
      </c>
      <c r="G6" s="63">
        <v>14000</v>
      </c>
    </row>
    <row r="7" spans="1:9" s="39" customFormat="1" ht="29.25" customHeight="1" x14ac:dyDescent="0.15">
      <c r="A7" s="59"/>
      <c r="B7" s="61">
        <v>45021</v>
      </c>
      <c r="C7" s="62" t="s">
        <v>219</v>
      </c>
      <c r="D7" s="41" t="s">
        <v>220</v>
      </c>
      <c r="E7" s="62" t="s">
        <v>180</v>
      </c>
      <c r="F7" s="62">
        <v>4</v>
      </c>
      <c r="G7" s="63">
        <v>55000</v>
      </c>
    </row>
    <row r="8" spans="1:9" s="39" customFormat="1" ht="29.25" customHeight="1" x14ac:dyDescent="0.15">
      <c r="A8" s="38"/>
      <c r="B8" s="61">
        <v>45022</v>
      </c>
      <c r="C8" s="62" t="s">
        <v>221</v>
      </c>
      <c r="D8" s="41" t="s">
        <v>222</v>
      </c>
      <c r="E8" s="62" t="s">
        <v>213</v>
      </c>
      <c r="F8" s="62">
        <v>7</v>
      </c>
      <c r="G8" s="63">
        <v>80000</v>
      </c>
    </row>
    <row r="9" spans="1:9" s="39" customFormat="1" ht="29.25" customHeight="1" x14ac:dyDescent="0.15">
      <c r="A9" s="38"/>
      <c r="B9" s="61">
        <v>45024</v>
      </c>
      <c r="C9" s="62" t="s">
        <v>223</v>
      </c>
      <c r="D9" s="41" t="s">
        <v>224</v>
      </c>
      <c r="E9" s="62" t="s">
        <v>147</v>
      </c>
      <c r="F9" s="62">
        <v>8</v>
      </c>
      <c r="G9" s="63">
        <v>70000</v>
      </c>
    </row>
    <row r="10" spans="1:9" s="39" customFormat="1" ht="29.25" customHeight="1" x14ac:dyDescent="0.15">
      <c r="A10" s="59"/>
      <c r="B10" s="61">
        <v>45026</v>
      </c>
      <c r="C10" s="62" t="s">
        <v>225</v>
      </c>
      <c r="D10" s="41" t="s">
        <v>226</v>
      </c>
      <c r="E10" s="62" t="s">
        <v>180</v>
      </c>
      <c r="F10" s="62">
        <v>8</v>
      </c>
      <c r="G10" s="63">
        <v>140000</v>
      </c>
    </row>
    <row r="11" spans="1:9" s="39" customFormat="1" ht="29.25" customHeight="1" x14ac:dyDescent="0.15">
      <c r="A11" s="59"/>
      <c r="B11" s="61">
        <v>45027</v>
      </c>
      <c r="C11" s="62" t="s">
        <v>227</v>
      </c>
      <c r="D11" s="41" t="s">
        <v>228</v>
      </c>
      <c r="E11" s="62" t="s">
        <v>142</v>
      </c>
      <c r="F11" s="62">
        <v>12</v>
      </c>
      <c r="G11" s="63">
        <v>154000</v>
      </c>
    </row>
    <row r="12" spans="1:9" s="39" customFormat="1" ht="29.25" customHeight="1" x14ac:dyDescent="0.15">
      <c r="A12" s="59"/>
      <c r="B12" s="61">
        <v>45027</v>
      </c>
      <c r="C12" s="62" t="s">
        <v>229</v>
      </c>
      <c r="D12" s="41" t="s">
        <v>230</v>
      </c>
      <c r="E12" s="62" t="s">
        <v>142</v>
      </c>
      <c r="F12" s="62">
        <v>3</v>
      </c>
      <c r="G12" s="63">
        <v>49000</v>
      </c>
    </row>
    <row r="13" spans="1:9" s="39" customFormat="1" ht="29.25" customHeight="1" x14ac:dyDescent="0.15">
      <c r="A13" s="59"/>
      <c r="B13" s="61">
        <v>45029</v>
      </c>
      <c r="C13" s="62" t="s">
        <v>231</v>
      </c>
      <c r="D13" s="41" t="s">
        <v>218</v>
      </c>
      <c r="E13" s="62" t="s">
        <v>142</v>
      </c>
      <c r="F13" s="62">
        <v>3</v>
      </c>
      <c r="G13" s="63">
        <v>32000</v>
      </c>
    </row>
    <row r="14" spans="1:9" s="39" customFormat="1" ht="29.25" customHeight="1" x14ac:dyDescent="0.15">
      <c r="A14" s="38"/>
      <c r="B14" s="61">
        <v>45029</v>
      </c>
      <c r="C14" s="62" t="s">
        <v>225</v>
      </c>
      <c r="D14" s="41" t="s">
        <v>232</v>
      </c>
      <c r="E14" s="62" t="s">
        <v>213</v>
      </c>
      <c r="F14" s="62">
        <v>12</v>
      </c>
      <c r="G14" s="63">
        <v>179000</v>
      </c>
    </row>
    <row r="15" spans="1:9" s="39" customFormat="1" ht="29.25" customHeight="1" x14ac:dyDescent="0.15">
      <c r="A15" s="38"/>
      <c r="B15" s="61">
        <v>45033</v>
      </c>
      <c r="C15" s="62" t="s">
        <v>233</v>
      </c>
      <c r="D15" s="41" t="s">
        <v>234</v>
      </c>
      <c r="E15" s="62" t="s">
        <v>180</v>
      </c>
      <c r="F15" s="62">
        <v>5</v>
      </c>
      <c r="G15" s="63">
        <v>94700</v>
      </c>
    </row>
    <row r="16" spans="1:9" s="39" customFormat="1" ht="29.25" customHeight="1" x14ac:dyDescent="0.15">
      <c r="A16" s="38"/>
      <c r="B16" s="61">
        <v>45034</v>
      </c>
      <c r="C16" s="62" t="s">
        <v>217</v>
      </c>
      <c r="D16" s="41" t="s">
        <v>235</v>
      </c>
      <c r="E16" s="62" t="s">
        <v>142</v>
      </c>
      <c r="F16" s="62">
        <v>8</v>
      </c>
      <c r="G16" s="63">
        <v>105000</v>
      </c>
    </row>
    <row r="17" spans="1:7" s="39" customFormat="1" ht="29.25" customHeight="1" x14ac:dyDescent="0.15">
      <c r="A17" s="38"/>
      <c r="B17" s="61">
        <v>45035</v>
      </c>
      <c r="C17" s="62" t="s">
        <v>217</v>
      </c>
      <c r="D17" s="41" t="s">
        <v>236</v>
      </c>
      <c r="E17" s="62" t="s">
        <v>142</v>
      </c>
      <c r="F17" s="62">
        <v>4</v>
      </c>
      <c r="G17" s="63">
        <v>15100</v>
      </c>
    </row>
    <row r="18" spans="1:7" s="39" customFormat="1" ht="29.25" customHeight="1" x14ac:dyDescent="0.15">
      <c r="A18" s="38"/>
      <c r="B18" s="61">
        <v>45037</v>
      </c>
      <c r="C18" s="62" t="s">
        <v>231</v>
      </c>
      <c r="D18" s="41" t="s">
        <v>237</v>
      </c>
      <c r="E18" s="62" t="s">
        <v>144</v>
      </c>
      <c r="F18" s="62">
        <v>6</v>
      </c>
      <c r="G18" s="63">
        <v>100000</v>
      </c>
    </row>
    <row r="19" spans="1:7" s="39" customFormat="1" ht="29.25" customHeight="1" x14ac:dyDescent="0.15">
      <c r="A19" s="38"/>
      <c r="B19" s="61">
        <v>45042</v>
      </c>
      <c r="C19" s="62" t="s">
        <v>221</v>
      </c>
      <c r="D19" s="41" t="s">
        <v>238</v>
      </c>
      <c r="E19" s="62" t="s">
        <v>213</v>
      </c>
      <c r="F19" s="62">
        <v>5</v>
      </c>
      <c r="G19" s="63">
        <v>52500</v>
      </c>
    </row>
    <row r="20" spans="1:7" s="39" customFormat="1" ht="29.25" customHeight="1" x14ac:dyDescent="0.15">
      <c r="A20" s="38"/>
      <c r="B20" s="61">
        <v>45054</v>
      </c>
      <c r="C20" s="62" t="s">
        <v>225</v>
      </c>
      <c r="D20" s="41" t="s">
        <v>232</v>
      </c>
      <c r="E20" s="62" t="s">
        <v>142</v>
      </c>
      <c r="F20" s="62">
        <v>7</v>
      </c>
      <c r="G20" s="63">
        <v>99000</v>
      </c>
    </row>
    <row r="21" spans="1:7" s="39" customFormat="1" ht="29.25" customHeight="1" x14ac:dyDescent="0.15">
      <c r="A21" s="38"/>
      <c r="B21" s="61">
        <v>45056</v>
      </c>
      <c r="C21" s="62" t="s">
        <v>245</v>
      </c>
      <c r="D21" s="41" t="s">
        <v>246</v>
      </c>
      <c r="E21" s="62" t="s">
        <v>144</v>
      </c>
      <c r="F21" s="62">
        <v>4</v>
      </c>
      <c r="G21" s="63">
        <v>70000</v>
      </c>
    </row>
    <row r="22" spans="1:7" s="39" customFormat="1" ht="29.25" customHeight="1" x14ac:dyDescent="0.15">
      <c r="A22" s="38"/>
      <c r="B22" s="61">
        <v>45061</v>
      </c>
      <c r="C22" s="62" t="s">
        <v>231</v>
      </c>
      <c r="D22" s="41" t="s">
        <v>239</v>
      </c>
      <c r="E22" s="62" t="s">
        <v>240</v>
      </c>
      <c r="F22" s="62">
        <v>2</v>
      </c>
      <c r="G22" s="63">
        <v>28000</v>
      </c>
    </row>
    <row r="23" spans="1:7" s="39" customFormat="1" ht="29.25" customHeight="1" x14ac:dyDescent="0.15">
      <c r="A23" s="38"/>
      <c r="B23" s="61">
        <v>45062</v>
      </c>
      <c r="C23" s="62" t="s">
        <v>217</v>
      </c>
      <c r="D23" s="41" t="s">
        <v>241</v>
      </c>
      <c r="E23" s="62" t="s">
        <v>142</v>
      </c>
      <c r="F23" s="62">
        <v>5</v>
      </c>
      <c r="G23" s="63">
        <v>52000</v>
      </c>
    </row>
    <row r="24" spans="1:7" s="39" customFormat="1" ht="29.25" customHeight="1" x14ac:dyDescent="0.15">
      <c r="A24" s="38"/>
      <c r="B24" s="61">
        <v>45063</v>
      </c>
      <c r="C24" s="62" t="s">
        <v>219</v>
      </c>
      <c r="D24" s="41" t="s">
        <v>218</v>
      </c>
      <c r="E24" s="62" t="s">
        <v>142</v>
      </c>
      <c r="F24" s="62">
        <v>3</v>
      </c>
      <c r="G24" s="63">
        <v>26000</v>
      </c>
    </row>
    <row r="25" spans="1:7" s="39" customFormat="1" ht="29.25" customHeight="1" x14ac:dyDescent="0.15">
      <c r="A25" s="38"/>
      <c r="B25" s="61">
        <v>45064</v>
      </c>
      <c r="C25" s="62" t="s">
        <v>225</v>
      </c>
      <c r="D25" s="41" t="s">
        <v>232</v>
      </c>
      <c r="E25" s="62" t="s">
        <v>213</v>
      </c>
      <c r="F25" s="62">
        <v>11</v>
      </c>
      <c r="G25" s="63">
        <v>210000</v>
      </c>
    </row>
    <row r="26" spans="1:7" s="39" customFormat="1" ht="29.25" customHeight="1" x14ac:dyDescent="0.15">
      <c r="A26" s="38"/>
      <c r="B26" s="61">
        <v>45068</v>
      </c>
      <c r="C26" s="62" t="s">
        <v>231</v>
      </c>
      <c r="D26" s="41" t="s">
        <v>241</v>
      </c>
      <c r="E26" s="62" t="s">
        <v>144</v>
      </c>
      <c r="F26" s="62">
        <v>6</v>
      </c>
      <c r="G26" s="63">
        <v>75000</v>
      </c>
    </row>
    <row r="27" spans="1:7" s="39" customFormat="1" ht="29.25" customHeight="1" x14ac:dyDescent="0.15">
      <c r="A27" s="38"/>
      <c r="B27" s="61">
        <v>45076</v>
      </c>
      <c r="C27" s="62" t="s">
        <v>229</v>
      </c>
      <c r="D27" s="41" t="s">
        <v>242</v>
      </c>
      <c r="E27" s="62" t="s">
        <v>142</v>
      </c>
      <c r="F27" s="62">
        <v>8</v>
      </c>
      <c r="G27" s="63">
        <v>156000</v>
      </c>
    </row>
    <row r="28" spans="1:7" s="39" customFormat="1" ht="29.25" customHeight="1" x14ac:dyDescent="0.15">
      <c r="A28" s="38"/>
      <c r="B28" s="61">
        <v>45076</v>
      </c>
      <c r="C28" s="62" t="s">
        <v>229</v>
      </c>
      <c r="D28" s="41" t="s">
        <v>243</v>
      </c>
      <c r="E28" s="62" t="s">
        <v>142</v>
      </c>
      <c r="F28" s="62">
        <v>8</v>
      </c>
      <c r="G28" s="63">
        <v>28000</v>
      </c>
    </row>
    <row r="29" spans="1:7" s="39" customFormat="1" ht="29.25" customHeight="1" x14ac:dyDescent="0.15">
      <c r="A29" s="38"/>
      <c r="B29" s="61">
        <v>45077</v>
      </c>
      <c r="C29" s="62" t="s">
        <v>231</v>
      </c>
      <c r="D29" s="41" t="s">
        <v>244</v>
      </c>
      <c r="E29" s="62" t="s">
        <v>144</v>
      </c>
      <c r="F29" s="62">
        <v>16</v>
      </c>
      <c r="G29" s="63">
        <v>143500</v>
      </c>
    </row>
    <row r="30" spans="1:7" s="39" customFormat="1" ht="29.25" customHeight="1" x14ac:dyDescent="0.15">
      <c r="A30" s="38"/>
      <c r="B30" s="61">
        <v>45085</v>
      </c>
      <c r="C30" s="62" t="s">
        <v>219</v>
      </c>
      <c r="D30" s="41" t="s">
        <v>247</v>
      </c>
      <c r="E30" s="62" t="s">
        <v>142</v>
      </c>
      <c r="F30" s="62">
        <v>4</v>
      </c>
      <c r="G30" s="63">
        <v>63000</v>
      </c>
    </row>
    <row r="31" spans="1:7" s="39" customFormat="1" ht="29.25" customHeight="1" x14ac:dyDescent="0.15">
      <c r="A31" s="38"/>
      <c r="B31" s="61">
        <v>45085</v>
      </c>
      <c r="C31" s="62" t="s">
        <v>219</v>
      </c>
      <c r="D31" s="41" t="s">
        <v>248</v>
      </c>
      <c r="E31" s="62" t="s">
        <v>142</v>
      </c>
      <c r="F31" s="62">
        <v>5</v>
      </c>
      <c r="G31" s="63">
        <v>31500</v>
      </c>
    </row>
    <row r="32" spans="1:7" s="39" customFormat="1" ht="29.25" customHeight="1" x14ac:dyDescent="0.15">
      <c r="A32" s="38"/>
      <c r="B32" s="61">
        <v>45089</v>
      </c>
      <c r="C32" s="62" t="s">
        <v>221</v>
      </c>
      <c r="D32" s="41" t="s">
        <v>249</v>
      </c>
      <c r="E32" s="62" t="s">
        <v>213</v>
      </c>
      <c r="F32" s="62">
        <v>6</v>
      </c>
      <c r="G32" s="63">
        <v>85000</v>
      </c>
    </row>
    <row r="33" spans="1:7" s="39" customFormat="1" ht="29.25" customHeight="1" x14ac:dyDescent="0.15">
      <c r="A33" s="38"/>
      <c r="B33" s="61">
        <v>45093</v>
      </c>
      <c r="C33" s="62" t="s">
        <v>217</v>
      </c>
      <c r="D33" s="41" t="s">
        <v>250</v>
      </c>
      <c r="E33" s="62" t="s">
        <v>142</v>
      </c>
      <c r="F33" s="62">
        <v>4</v>
      </c>
      <c r="G33" s="63">
        <v>39000</v>
      </c>
    </row>
    <row r="34" spans="1:7" s="39" customFormat="1" ht="29.25" customHeight="1" x14ac:dyDescent="0.15">
      <c r="A34" s="38"/>
      <c r="B34" s="61">
        <v>45099</v>
      </c>
      <c r="C34" s="62" t="s">
        <v>221</v>
      </c>
      <c r="D34" s="41" t="s">
        <v>251</v>
      </c>
      <c r="E34" s="62" t="s">
        <v>252</v>
      </c>
      <c r="F34" s="62">
        <v>6</v>
      </c>
      <c r="G34" s="63">
        <v>80000</v>
      </c>
    </row>
    <row r="35" spans="1:7" s="39" customFormat="1" ht="29.25" customHeight="1" x14ac:dyDescent="0.15">
      <c r="A35" s="38"/>
      <c r="B35" s="61">
        <v>45106</v>
      </c>
      <c r="C35" s="62" t="s">
        <v>217</v>
      </c>
      <c r="D35" s="41" t="s">
        <v>253</v>
      </c>
      <c r="E35" s="62" t="s">
        <v>142</v>
      </c>
      <c r="F35" s="62">
        <v>6</v>
      </c>
      <c r="G35" s="63">
        <v>100000</v>
      </c>
    </row>
    <row r="36" spans="1:7" x14ac:dyDescent="0.15">
      <c r="G36" s="122"/>
    </row>
  </sheetData>
  <sortState ref="B6:G31">
    <sortCondition ref="B6:B31"/>
  </sortState>
  <mergeCells count="2">
    <mergeCell ref="B2:G2"/>
    <mergeCell ref="B4:C4"/>
  </mergeCells>
  <phoneticPr fontId="4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5"/>
  <sheetViews>
    <sheetView topLeftCell="A34" workbookViewId="0">
      <selection activeCell="G56" sqref="G56"/>
    </sheetView>
  </sheetViews>
  <sheetFormatPr defaultRowHeight="13.5" x14ac:dyDescent="0.15"/>
  <cols>
    <col min="1" max="1" width="2.77734375" style="11" customWidth="1"/>
    <col min="2" max="2" width="11.5546875" style="7" customWidth="1"/>
    <col min="3" max="3" width="29.88671875" style="6" customWidth="1"/>
    <col min="4" max="4" width="17.88671875" style="8" bestFit="1" customWidth="1"/>
    <col min="5" max="5" width="13.21875" style="9" customWidth="1"/>
    <col min="6" max="6" width="12.109375" style="9" customWidth="1"/>
    <col min="7" max="7" width="15.44140625" style="57" bestFit="1" customWidth="1"/>
    <col min="8" max="8" width="12.5546875" style="5" customWidth="1"/>
    <col min="9" max="16384" width="8.88671875" style="5"/>
  </cols>
  <sheetData>
    <row r="2" spans="1:10" s="17" customFormat="1" ht="27" x14ac:dyDescent="0.15">
      <c r="A2" s="16"/>
      <c r="B2" s="128" t="s">
        <v>21</v>
      </c>
      <c r="C2" s="128"/>
      <c r="D2" s="128"/>
      <c r="E2" s="128"/>
      <c r="F2" s="128"/>
      <c r="G2" s="128"/>
    </row>
    <row r="3" spans="1:10" customFormat="1" x14ac:dyDescent="0.15">
      <c r="A3" s="12"/>
      <c r="B3" s="4"/>
      <c r="C3" s="3"/>
      <c r="E3" s="1"/>
      <c r="F3" s="1"/>
      <c r="G3" s="55"/>
    </row>
    <row r="4" spans="1:10" s="102" customFormat="1" ht="22.5" customHeight="1" x14ac:dyDescent="0.15">
      <c r="A4" s="101"/>
      <c r="B4" s="123" t="s">
        <v>391</v>
      </c>
      <c r="C4" s="123"/>
      <c r="E4" s="103"/>
      <c r="F4" s="103"/>
      <c r="G4" s="108"/>
    </row>
    <row r="5" spans="1:10" s="24" customFormat="1" ht="27" customHeight="1" x14ac:dyDescent="0.15">
      <c r="A5" s="23"/>
      <c r="B5" s="33" t="s">
        <v>0</v>
      </c>
      <c r="C5" s="34" t="s">
        <v>1</v>
      </c>
      <c r="D5" s="35" t="s">
        <v>2</v>
      </c>
      <c r="E5" s="36" t="s">
        <v>3</v>
      </c>
      <c r="F5" s="36" t="s">
        <v>6</v>
      </c>
      <c r="G5" s="56" t="s">
        <v>4</v>
      </c>
    </row>
    <row r="6" spans="1:10" s="39" customFormat="1" ht="24.95" customHeight="1" x14ac:dyDescent="0.15">
      <c r="A6" s="38"/>
      <c r="B6" s="61">
        <v>45020</v>
      </c>
      <c r="C6" s="62" t="s">
        <v>165</v>
      </c>
      <c r="D6" s="62" t="s">
        <v>61</v>
      </c>
      <c r="E6" s="71" t="s">
        <v>144</v>
      </c>
      <c r="F6" s="62">
        <v>9</v>
      </c>
      <c r="G6" s="52">
        <v>265000</v>
      </c>
      <c r="J6" s="59"/>
    </row>
    <row r="7" spans="1:10" s="39" customFormat="1" ht="24.95" customHeight="1" x14ac:dyDescent="0.15">
      <c r="A7" s="38"/>
      <c r="B7" s="54">
        <v>45020</v>
      </c>
      <c r="C7" s="41" t="s">
        <v>182</v>
      </c>
      <c r="D7" s="41" t="s">
        <v>187</v>
      </c>
      <c r="E7" s="41" t="s">
        <v>193</v>
      </c>
      <c r="F7" s="41">
        <v>7</v>
      </c>
      <c r="G7" s="52">
        <v>74000</v>
      </c>
    </row>
    <row r="8" spans="1:10" s="39" customFormat="1" ht="24.95" customHeight="1" x14ac:dyDescent="0.15">
      <c r="A8" s="38"/>
      <c r="B8" s="54">
        <v>45020</v>
      </c>
      <c r="C8" s="41" t="s">
        <v>183</v>
      </c>
      <c r="D8" s="41" t="s">
        <v>188</v>
      </c>
      <c r="E8" s="41" t="s">
        <v>194</v>
      </c>
      <c r="F8" s="41">
        <v>8</v>
      </c>
      <c r="G8" s="52">
        <v>162000</v>
      </c>
    </row>
    <row r="9" spans="1:10" s="39" customFormat="1" ht="24.95" customHeight="1" x14ac:dyDescent="0.15">
      <c r="A9" s="38"/>
      <c r="B9" s="61">
        <v>45027</v>
      </c>
      <c r="C9" s="62" t="s">
        <v>166</v>
      </c>
      <c r="D9" s="62" t="s">
        <v>170</v>
      </c>
      <c r="E9" s="71" t="s">
        <v>142</v>
      </c>
      <c r="F9" s="62">
        <v>3</v>
      </c>
      <c r="G9" s="52">
        <v>80000</v>
      </c>
      <c r="J9" s="59"/>
    </row>
    <row r="10" spans="1:10" s="39" customFormat="1" ht="24.95" customHeight="1" x14ac:dyDescent="0.15">
      <c r="A10" s="38"/>
      <c r="B10" s="61">
        <v>45028</v>
      </c>
      <c r="C10" s="62" t="s">
        <v>167</v>
      </c>
      <c r="D10" s="62" t="s">
        <v>171</v>
      </c>
      <c r="E10" s="71" t="s">
        <v>144</v>
      </c>
      <c r="F10" s="62">
        <v>5</v>
      </c>
      <c r="G10" s="52">
        <v>128000</v>
      </c>
      <c r="J10" s="59"/>
    </row>
    <row r="11" spans="1:10" s="39" customFormat="1" ht="24.95" customHeight="1" x14ac:dyDescent="0.15">
      <c r="A11" s="38"/>
      <c r="B11" s="54">
        <v>45028</v>
      </c>
      <c r="C11" s="41" t="s">
        <v>184</v>
      </c>
      <c r="D11" s="41" t="s">
        <v>189</v>
      </c>
      <c r="E11" s="41" t="s">
        <v>195</v>
      </c>
      <c r="F11" s="41">
        <v>21</v>
      </c>
      <c r="G11" s="52">
        <v>108800</v>
      </c>
    </row>
    <row r="12" spans="1:10" s="39" customFormat="1" ht="24.95" customHeight="1" x14ac:dyDescent="0.15">
      <c r="A12" s="38"/>
      <c r="B12" s="61">
        <v>45029</v>
      </c>
      <c r="C12" s="62" t="s">
        <v>165</v>
      </c>
      <c r="D12" s="62" t="s">
        <v>172</v>
      </c>
      <c r="E12" s="71" t="s">
        <v>144</v>
      </c>
      <c r="F12" s="62">
        <v>8</v>
      </c>
      <c r="G12" s="52">
        <v>203000</v>
      </c>
      <c r="J12" s="59"/>
    </row>
    <row r="13" spans="1:10" s="39" customFormat="1" ht="24.95" customHeight="1" x14ac:dyDescent="0.15">
      <c r="A13" s="38"/>
      <c r="B13" s="61">
        <v>45030</v>
      </c>
      <c r="C13" s="62" t="s">
        <v>166</v>
      </c>
      <c r="D13" s="62" t="s">
        <v>173</v>
      </c>
      <c r="E13" s="71" t="s">
        <v>179</v>
      </c>
      <c r="F13" s="62">
        <v>3</v>
      </c>
      <c r="G13" s="52">
        <v>56000</v>
      </c>
      <c r="J13" s="59"/>
    </row>
    <row r="14" spans="1:10" s="39" customFormat="1" ht="24.95" customHeight="1" x14ac:dyDescent="0.15">
      <c r="A14" s="38"/>
      <c r="B14" s="54">
        <v>45030</v>
      </c>
      <c r="C14" s="41" t="s">
        <v>185</v>
      </c>
      <c r="D14" s="41" t="s">
        <v>190</v>
      </c>
      <c r="E14" s="58" t="s">
        <v>66</v>
      </c>
      <c r="F14" s="41">
        <v>8</v>
      </c>
      <c r="G14" s="52">
        <v>183000</v>
      </c>
    </row>
    <row r="15" spans="1:10" s="39" customFormat="1" ht="24.95" customHeight="1" x14ac:dyDescent="0.15">
      <c r="A15" s="38"/>
      <c r="B15" s="61">
        <v>45034</v>
      </c>
      <c r="C15" s="62" t="s">
        <v>168</v>
      </c>
      <c r="D15" s="62" t="s">
        <v>174</v>
      </c>
      <c r="E15" s="71" t="s">
        <v>146</v>
      </c>
      <c r="F15" s="62">
        <v>3</v>
      </c>
      <c r="G15" s="52">
        <v>17600</v>
      </c>
      <c r="J15" s="59"/>
    </row>
    <row r="16" spans="1:10" s="39" customFormat="1" ht="24.95" customHeight="1" x14ac:dyDescent="0.15">
      <c r="A16" s="38"/>
      <c r="B16" s="61">
        <v>45041</v>
      </c>
      <c r="C16" s="62" t="s">
        <v>166</v>
      </c>
      <c r="D16" s="62" t="s">
        <v>46</v>
      </c>
      <c r="E16" s="71" t="s">
        <v>144</v>
      </c>
      <c r="F16" s="62">
        <v>3</v>
      </c>
      <c r="G16" s="52">
        <v>64000</v>
      </c>
      <c r="J16" s="59"/>
    </row>
    <row r="17" spans="1:10" s="39" customFormat="1" ht="24.95" customHeight="1" x14ac:dyDescent="0.15">
      <c r="A17" s="38"/>
      <c r="B17" s="61">
        <v>45043</v>
      </c>
      <c r="C17" s="62" t="s">
        <v>166</v>
      </c>
      <c r="D17" s="62" t="s">
        <v>172</v>
      </c>
      <c r="E17" s="71" t="s">
        <v>144</v>
      </c>
      <c r="F17" s="62">
        <v>7</v>
      </c>
      <c r="G17" s="52">
        <v>189000</v>
      </c>
      <c r="J17" s="59"/>
    </row>
    <row r="18" spans="1:10" s="39" customFormat="1" ht="24.95" customHeight="1" x14ac:dyDescent="0.15">
      <c r="A18" s="38"/>
      <c r="B18" s="61">
        <v>45044</v>
      </c>
      <c r="C18" s="62" t="s">
        <v>169</v>
      </c>
      <c r="D18" s="62" t="s">
        <v>95</v>
      </c>
      <c r="E18" s="71" t="s">
        <v>180</v>
      </c>
      <c r="F18" s="62">
        <v>6</v>
      </c>
      <c r="G18" s="52">
        <v>72000</v>
      </c>
      <c r="J18" s="59"/>
    </row>
    <row r="19" spans="1:10" s="39" customFormat="1" ht="24.95" customHeight="1" x14ac:dyDescent="0.15">
      <c r="A19" s="38"/>
      <c r="B19" s="61">
        <v>45044</v>
      </c>
      <c r="C19" s="62" t="s">
        <v>166</v>
      </c>
      <c r="D19" s="62" t="s">
        <v>172</v>
      </c>
      <c r="E19" s="71" t="s">
        <v>181</v>
      </c>
      <c r="F19" s="62">
        <v>6</v>
      </c>
      <c r="G19" s="52">
        <v>152000</v>
      </c>
    </row>
    <row r="20" spans="1:10" s="39" customFormat="1" ht="24.95" customHeight="1" x14ac:dyDescent="0.15">
      <c r="A20" s="38"/>
      <c r="B20" s="54">
        <v>45044</v>
      </c>
      <c r="C20" s="41" t="s">
        <v>186</v>
      </c>
      <c r="D20" s="41" t="s">
        <v>191</v>
      </c>
      <c r="E20" s="41" t="s">
        <v>197</v>
      </c>
      <c r="F20" s="41">
        <v>9</v>
      </c>
      <c r="G20" s="52">
        <v>170000</v>
      </c>
    </row>
    <row r="21" spans="1:10" s="39" customFormat="1" ht="24.95" customHeight="1" x14ac:dyDescent="0.15">
      <c r="A21" s="38"/>
      <c r="B21" s="61">
        <v>45045</v>
      </c>
      <c r="C21" s="62" t="s">
        <v>166</v>
      </c>
      <c r="D21" s="62" t="s">
        <v>46</v>
      </c>
      <c r="E21" s="71" t="s">
        <v>161</v>
      </c>
      <c r="F21" s="62">
        <v>3</v>
      </c>
      <c r="G21" s="52">
        <v>76000</v>
      </c>
      <c r="H21" s="125"/>
    </row>
    <row r="22" spans="1:10" s="39" customFormat="1" ht="24.95" customHeight="1" x14ac:dyDescent="0.15">
      <c r="A22" s="38"/>
      <c r="B22" s="61">
        <v>45054</v>
      </c>
      <c r="C22" s="62" t="s">
        <v>311</v>
      </c>
      <c r="D22" s="62" t="s">
        <v>95</v>
      </c>
      <c r="E22" s="64" t="s">
        <v>144</v>
      </c>
      <c r="F22" s="62">
        <v>16</v>
      </c>
      <c r="G22" s="52">
        <v>192000</v>
      </c>
    </row>
    <row r="23" spans="1:10" s="39" customFormat="1" ht="24.95" customHeight="1" x14ac:dyDescent="0.15">
      <c r="A23" s="38"/>
      <c r="B23" s="61">
        <v>45055</v>
      </c>
      <c r="C23" s="62" t="s">
        <v>38</v>
      </c>
      <c r="D23" s="62" t="s">
        <v>58</v>
      </c>
      <c r="E23" s="64" t="s">
        <v>144</v>
      </c>
      <c r="F23" s="62">
        <v>3</v>
      </c>
      <c r="G23" s="52">
        <v>72000</v>
      </c>
    </row>
    <row r="24" spans="1:10" s="39" customFormat="1" ht="24.95" customHeight="1" x14ac:dyDescent="0.15">
      <c r="A24" s="38"/>
      <c r="B24" s="61">
        <v>45056</v>
      </c>
      <c r="C24" s="62" t="s">
        <v>317</v>
      </c>
      <c r="D24" s="62" t="s">
        <v>59</v>
      </c>
      <c r="E24" s="64" t="s">
        <v>142</v>
      </c>
      <c r="F24" s="62">
        <v>28</v>
      </c>
      <c r="G24" s="52">
        <v>556000</v>
      </c>
    </row>
    <row r="25" spans="1:10" s="39" customFormat="1" ht="24.95" customHeight="1" x14ac:dyDescent="0.15">
      <c r="A25" s="38"/>
      <c r="B25" s="54">
        <v>45056</v>
      </c>
      <c r="C25" s="41" t="s">
        <v>175</v>
      </c>
      <c r="D25" s="41" t="s">
        <v>177</v>
      </c>
      <c r="E25" s="58" t="s">
        <v>66</v>
      </c>
      <c r="F25" s="41">
        <v>5</v>
      </c>
      <c r="G25" s="52">
        <v>85000</v>
      </c>
    </row>
    <row r="26" spans="1:10" s="39" customFormat="1" ht="24.95" customHeight="1" x14ac:dyDescent="0.15">
      <c r="A26" s="38"/>
      <c r="B26" s="61">
        <v>45061</v>
      </c>
      <c r="C26" s="62" t="s">
        <v>312</v>
      </c>
      <c r="D26" s="62" t="s">
        <v>318</v>
      </c>
      <c r="E26" s="64" t="s">
        <v>322</v>
      </c>
      <c r="F26" s="62">
        <v>3</v>
      </c>
      <c r="G26" s="52">
        <v>42000</v>
      </c>
    </row>
    <row r="27" spans="1:10" s="39" customFormat="1" ht="24.95" customHeight="1" x14ac:dyDescent="0.15">
      <c r="A27" s="38"/>
      <c r="B27" s="61">
        <v>45062</v>
      </c>
      <c r="C27" s="62" t="s">
        <v>313</v>
      </c>
      <c r="D27" s="62" t="s">
        <v>98</v>
      </c>
      <c r="E27" s="62" t="s">
        <v>65</v>
      </c>
      <c r="F27" s="62">
        <v>12</v>
      </c>
      <c r="G27" s="52">
        <v>172000</v>
      </c>
    </row>
    <row r="28" spans="1:10" s="39" customFormat="1" ht="24.95" customHeight="1" x14ac:dyDescent="0.15">
      <c r="A28" s="38"/>
      <c r="B28" s="61">
        <v>45062</v>
      </c>
      <c r="C28" s="62" t="s">
        <v>313</v>
      </c>
      <c r="D28" s="62" t="s">
        <v>319</v>
      </c>
      <c r="E28" s="62" t="s">
        <v>193</v>
      </c>
      <c r="F28" s="62">
        <v>7</v>
      </c>
      <c r="G28" s="52">
        <v>38500</v>
      </c>
    </row>
    <row r="29" spans="1:10" s="39" customFormat="1" ht="24.95" customHeight="1" x14ac:dyDescent="0.15">
      <c r="A29" s="38"/>
      <c r="B29" s="61">
        <v>45062</v>
      </c>
      <c r="C29" s="62" t="s">
        <v>314</v>
      </c>
      <c r="D29" s="62" t="s">
        <v>121</v>
      </c>
      <c r="E29" s="62" t="s">
        <v>323</v>
      </c>
      <c r="F29" s="62">
        <v>3</v>
      </c>
      <c r="G29" s="52">
        <v>79000</v>
      </c>
    </row>
    <row r="30" spans="1:10" s="39" customFormat="1" ht="24.95" customHeight="1" x14ac:dyDescent="0.15">
      <c r="A30" s="38"/>
      <c r="B30" s="61">
        <v>45062</v>
      </c>
      <c r="C30" s="62" t="s">
        <v>313</v>
      </c>
      <c r="D30" s="62" t="s">
        <v>319</v>
      </c>
      <c r="E30" s="64" t="s">
        <v>142</v>
      </c>
      <c r="F30" s="62">
        <v>5</v>
      </c>
      <c r="G30" s="52">
        <v>25000</v>
      </c>
    </row>
    <row r="31" spans="1:10" s="39" customFormat="1" ht="24.95" customHeight="1" x14ac:dyDescent="0.15">
      <c r="A31" s="38"/>
      <c r="B31" s="61">
        <v>45064</v>
      </c>
      <c r="C31" s="62" t="s">
        <v>38</v>
      </c>
      <c r="D31" s="62" t="s">
        <v>172</v>
      </c>
      <c r="E31" s="62" t="s">
        <v>209</v>
      </c>
      <c r="F31" s="62">
        <v>6</v>
      </c>
      <c r="G31" s="52">
        <v>147000</v>
      </c>
    </row>
    <row r="32" spans="1:10" s="39" customFormat="1" ht="24.95" customHeight="1" x14ac:dyDescent="0.15">
      <c r="A32" s="38"/>
      <c r="B32" s="61">
        <v>45070</v>
      </c>
      <c r="C32" s="62" t="s">
        <v>312</v>
      </c>
      <c r="D32" s="62" t="s">
        <v>320</v>
      </c>
      <c r="E32" s="64" t="s">
        <v>144</v>
      </c>
      <c r="F32" s="62">
        <v>5</v>
      </c>
      <c r="G32" s="52">
        <v>110000</v>
      </c>
    </row>
    <row r="33" spans="1:10" s="39" customFormat="1" ht="24.95" customHeight="1" x14ac:dyDescent="0.15">
      <c r="A33" s="38"/>
      <c r="B33" s="54">
        <v>45072</v>
      </c>
      <c r="C33" s="41" t="s">
        <v>176</v>
      </c>
      <c r="D33" s="41" t="s">
        <v>178</v>
      </c>
      <c r="E33" s="58" t="s">
        <v>164</v>
      </c>
      <c r="F33" s="41">
        <v>6</v>
      </c>
      <c r="G33" s="52">
        <v>102000</v>
      </c>
    </row>
    <row r="34" spans="1:10" s="39" customFormat="1" ht="24.95" customHeight="1" x14ac:dyDescent="0.15">
      <c r="A34" s="38"/>
      <c r="B34" s="61">
        <v>45076</v>
      </c>
      <c r="C34" s="62" t="s">
        <v>315</v>
      </c>
      <c r="D34" s="62" t="s">
        <v>54</v>
      </c>
      <c r="E34" s="62" t="s">
        <v>324</v>
      </c>
      <c r="F34" s="62">
        <v>6</v>
      </c>
      <c r="G34" s="52">
        <v>79000</v>
      </c>
    </row>
    <row r="35" spans="1:10" s="39" customFormat="1" ht="24.95" customHeight="1" x14ac:dyDescent="0.15">
      <c r="A35" s="38"/>
      <c r="B35" s="61">
        <v>45076</v>
      </c>
      <c r="C35" s="62" t="s">
        <v>316</v>
      </c>
      <c r="D35" s="62" t="s">
        <v>321</v>
      </c>
      <c r="E35" s="62" t="s">
        <v>210</v>
      </c>
      <c r="F35" s="62">
        <v>4</v>
      </c>
      <c r="G35" s="52">
        <v>90000</v>
      </c>
      <c r="H35" s="125"/>
    </row>
    <row r="36" spans="1:10" s="39" customFormat="1" ht="24.95" customHeight="1" x14ac:dyDescent="0.15">
      <c r="A36" s="38"/>
      <c r="B36" s="61">
        <v>45078</v>
      </c>
      <c r="C36" s="62" t="s">
        <v>36</v>
      </c>
      <c r="D36" s="62" t="s">
        <v>46</v>
      </c>
      <c r="E36" s="64" t="s">
        <v>142</v>
      </c>
      <c r="F36" s="62">
        <v>6</v>
      </c>
      <c r="G36" s="52">
        <v>160000</v>
      </c>
    </row>
    <row r="37" spans="1:10" s="39" customFormat="1" ht="24.95" customHeight="1" x14ac:dyDescent="0.15">
      <c r="A37" s="38"/>
      <c r="B37" s="61">
        <v>45081</v>
      </c>
      <c r="C37" s="62" t="s">
        <v>37</v>
      </c>
      <c r="D37" s="62" t="s">
        <v>47</v>
      </c>
      <c r="E37" s="64" t="s">
        <v>143</v>
      </c>
      <c r="F37" s="62">
        <v>6</v>
      </c>
      <c r="G37" s="52">
        <v>118000</v>
      </c>
    </row>
    <row r="38" spans="1:10" s="39" customFormat="1" ht="24.95" customHeight="1" x14ac:dyDescent="0.15">
      <c r="A38" s="38"/>
      <c r="B38" s="61">
        <v>45081</v>
      </c>
      <c r="C38" s="62" t="s">
        <v>37</v>
      </c>
      <c r="D38" s="62" t="s">
        <v>48</v>
      </c>
      <c r="E38" s="64" t="s">
        <v>144</v>
      </c>
      <c r="F38" s="62">
        <v>5</v>
      </c>
      <c r="G38" s="52">
        <v>26500</v>
      </c>
    </row>
    <row r="39" spans="1:10" s="39" customFormat="1" ht="24.95" customHeight="1" x14ac:dyDescent="0.15">
      <c r="A39" s="38"/>
      <c r="B39" s="61">
        <v>45084</v>
      </c>
      <c r="C39" s="62" t="s">
        <v>38</v>
      </c>
      <c r="D39" s="62" t="s">
        <v>49</v>
      </c>
      <c r="E39" s="64" t="s">
        <v>145</v>
      </c>
      <c r="F39" s="62">
        <v>2</v>
      </c>
      <c r="G39" s="52">
        <v>11700</v>
      </c>
    </row>
    <row r="40" spans="1:10" s="39" customFormat="1" ht="24.95" customHeight="1" x14ac:dyDescent="0.15">
      <c r="A40" s="38"/>
      <c r="B40" s="54">
        <v>45086</v>
      </c>
      <c r="C40" s="41" t="s">
        <v>63</v>
      </c>
      <c r="D40" s="41" t="s">
        <v>46</v>
      </c>
      <c r="E40" s="41" t="s">
        <v>65</v>
      </c>
      <c r="F40" s="41">
        <v>8</v>
      </c>
      <c r="G40" s="52">
        <v>144000</v>
      </c>
    </row>
    <row r="41" spans="1:10" s="39" customFormat="1" ht="24.95" customHeight="1" x14ac:dyDescent="0.15">
      <c r="A41" s="38"/>
      <c r="B41" s="61">
        <v>45088</v>
      </c>
      <c r="C41" s="62" t="s">
        <v>39</v>
      </c>
      <c r="D41" s="62" t="s">
        <v>50</v>
      </c>
      <c r="E41" s="64" t="s">
        <v>146</v>
      </c>
      <c r="F41" s="62">
        <v>2</v>
      </c>
      <c r="G41" s="52">
        <v>35000</v>
      </c>
    </row>
    <row r="42" spans="1:10" s="39" customFormat="1" ht="24.95" customHeight="1" x14ac:dyDescent="0.15">
      <c r="A42" s="38"/>
      <c r="B42" s="61">
        <v>45089</v>
      </c>
      <c r="C42" s="62" t="s">
        <v>39</v>
      </c>
      <c r="D42" s="62" t="s">
        <v>51</v>
      </c>
      <c r="E42" s="64" t="s">
        <v>142</v>
      </c>
      <c r="F42" s="62">
        <v>3</v>
      </c>
      <c r="G42" s="52">
        <v>65000</v>
      </c>
    </row>
    <row r="43" spans="1:10" s="39" customFormat="1" ht="24.95" customHeight="1" x14ac:dyDescent="0.15">
      <c r="A43" s="38"/>
      <c r="B43" s="61">
        <v>45089</v>
      </c>
      <c r="C43" s="62" t="s">
        <v>39</v>
      </c>
      <c r="D43" s="62" t="s">
        <v>52</v>
      </c>
      <c r="E43" s="64" t="s">
        <v>144</v>
      </c>
      <c r="F43" s="62">
        <v>4</v>
      </c>
      <c r="G43" s="52">
        <v>82000</v>
      </c>
    </row>
    <row r="44" spans="1:10" s="39" customFormat="1" ht="24.95" customHeight="1" x14ac:dyDescent="0.15">
      <c r="A44" s="38"/>
      <c r="B44" s="61">
        <v>45090</v>
      </c>
      <c r="C44" s="62" t="s">
        <v>44</v>
      </c>
      <c r="D44" s="62" t="s">
        <v>60</v>
      </c>
      <c r="E44" s="64" t="s">
        <v>144</v>
      </c>
      <c r="F44" s="62">
        <v>30</v>
      </c>
      <c r="G44" s="52">
        <v>846000</v>
      </c>
    </row>
    <row r="45" spans="1:10" s="39" customFormat="1" ht="24.95" customHeight="1" x14ac:dyDescent="0.15">
      <c r="A45" s="38"/>
      <c r="B45" s="61">
        <v>45092</v>
      </c>
      <c r="C45" s="62" t="s">
        <v>43</v>
      </c>
      <c r="D45" s="62" t="s">
        <v>59</v>
      </c>
      <c r="E45" s="64" t="s">
        <v>148</v>
      </c>
      <c r="F45" s="62">
        <v>6</v>
      </c>
      <c r="G45" s="52">
        <v>90400</v>
      </c>
    </row>
    <row r="46" spans="1:10" s="72" customFormat="1" ht="24.95" customHeight="1" x14ac:dyDescent="0.15">
      <c r="A46" s="38"/>
      <c r="B46" s="61">
        <v>45096</v>
      </c>
      <c r="C46" s="62" t="s">
        <v>37</v>
      </c>
      <c r="D46" s="62" t="s">
        <v>53</v>
      </c>
      <c r="E46" s="64" t="s">
        <v>144</v>
      </c>
      <c r="F46" s="62">
        <v>5</v>
      </c>
      <c r="G46" s="52">
        <v>118000</v>
      </c>
      <c r="H46" s="39"/>
      <c r="I46" s="39"/>
      <c r="J46" s="39"/>
    </row>
    <row r="47" spans="1:10" s="39" customFormat="1" ht="24.95" customHeight="1" x14ac:dyDescent="0.15">
      <c r="A47" s="38"/>
      <c r="B47" s="54">
        <v>45096</v>
      </c>
      <c r="C47" s="41" t="s">
        <v>64</v>
      </c>
      <c r="D47" s="41" t="s">
        <v>47</v>
      </c>
      <c r="E47" s="41" t="s">
        <v>66</v>
      </c>
      <c r="F47" s="41">
        <v>12</v>
      </c>
      <c r="G47" s="52">
        <v>306000</v>
      </c>
    </row>
    <row r="48" spans="1:10" s="39" customFormat="1" ht="24.95" customHeight="1" x14ac:dyDescent="0.15">
      <c r="A48" s="38"/>
      <c r="B48" s="61">
        <v>45098</v>
      </c>
      <c r="C48" s="62" t="s">
        <v>40</v>
      </c>
      <c r="D48" s="62" t="s">
        <v>54</v>
      </c>
      <c r="E48" s="64" t="s">
        <v>396</v>
      </c>
      <c r="F48" s="62">
        <v>7</v>
      </c>
      <c r="G48" s="52">
        <v>87000</v>
      </c>
    </row>
    <row r="49" spans="1:8" s="39" customFormat="1" ht="24.95" customHeight="1" x14ac:dyDescent="0.15">
      <c r="A49" s="38"/>
      <c r="B49" s="61">
        <v>45098</v>
      </c>
      <c r="C49" s="62" t="s">
        <v>40</v>
      </c>
      <c r="D49" s="62" t="s">
        <v>55</v>
      </c>
      <c r="E49" s="64" t="s">
        <v>144</v>
      </c>
      <c r="F49" s="62">
        <v>6</v>
      </c>
      <c r="G49" s="52">
        <v>35000</v>
      </c>
    </row>
    <row r="50" spans="1:8" s="39" customFormat="1" ht="24.95" customHeight="1" x14ac:dyDescent="0.15">
      <c r="A50" s="38"/>
      <c r="B50" s="61">
        <v>45099</v>
      </c>
      <c r="C50" s="62" t="s">
        <v>41</v>
      </c>
      <c r="D50" s="62" t="s">
        <v>56</v>
      </c>
      <c r="E50" s="64" t="s">
        <v>142</v>
      </c>
      <c r="F50" s="62">
        <v>11</v>
      </c>
      <c r="G50" s="52">
        <v>176000</v>
      </c>
    </row>
    <row r="51" spans="1:8" s="39" customFormat="1" ht="24.95" customHeight="1" x14ac:dyDescent="0.15">
      <c r="A51" s="38"/>
      <c r="B51" s="61">
        <v>45105</v>
      </c>
      <c r="C51" s="62" t="s">
        <v>38</v>
      </c>
      <c r="D51" s="62" t="s">
        <v>57</v>
      </c>
      <c r="E51" s="64" t="s">
        <v>147</v>
      </c>
      <c r="F51" s="62">
        <v>4</v>
      </c>
      <c r="G51" s="52">
        <v>118000</v>
      </c>
    </row>
    <row r="52" spans="1:8" s="39" customFormat="1" ht="24.95" customHeight="1" x14ac:dyDescent="0.15">
      <c r="A52" s="38"/>
      <c r="B52" s="61">
        <v>45106</v>
      </c>
      <c r="C52" s="62" t="s">
        <v>45</v>
      </c>
      <c r="D52" s="62" t="s">
        <v>61</v>
      </c>
      <c r="E52" s="64" t="s">
        <v>142</v>
      </c>
      <c r="F52" s="62">
        <v>14</v>
      </c>
      <c r="G52" s="52">
        <v>308000</v>
      </c>
    </row>
    <row r="53" spans="1:8" s="39" customFormat="1" ht="24.95" customHeight="1" x14ac:dyDescent="0.15">
      <c r="A53" s="38"/>
      <c r="B53" s="61">
        <v>45106</v>
      </c>
      <c r="C53" s="62" t="s">
        <v>45</v>
      </c>
      <c r="D53" s="62" t="s">
        <v>62</v>
      </c>
      <c r="E53" s="64" t="s">
        <v>144</v>
      </c>
      <c r="F53" s="62">
        <v>15</v>
      </c>
      <c r="G53" s="52">
        <v>67100</v>
      </c>
    </row>
    <row r="54" spans="1:8" s="39" customFormat="1" ht="24.95" customHeight="1" x14ac:dyDescent="0.15">
      <c r="A54" s="38"/>
      <c r="B54" s="61">
        <v>45107</v>
      </c>
      <c r="C54" s="62" t="s">
        <v>42</v>
      </c>
      <c r="D54" s="62" t="s">
        <v>58</v>
      </c>
      <c r="E54" s="64" t="s">
        <v>144</v>
      </c>
      <c r="F54" s="62">
        <v>7</v>
      </c>
      <c r="G54" s="52">
        <v>142000</v>
      </c>
      <c r="H54" s="125"/>
    </row>
    <row r="55" spans="1:8" x14ac:dyDescent="0.15">
      <c r="H55" s="57"/>
    </row>
  </sheetData>
  <autoFilter ref="A5:J55"/>
  <sortState ref="A6:J54">
    <sortCondition ref="B6:B54"/>
  </sortState>
  <mergeCells count="1">
    <mergeCell ref="B2:G2"/>
  </mergeCells>
  <phoneticPr fontId="4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"/>
  <sheetViews>
    <sheetView tabSelected="1" workbookViewId="0">
      <selection activeCell="M19" sqref="M18:M19"/>
    </sheetView>
  </sheetViews>
  <sheetFormatPr defaultRowHeight="13.5" x14ac:dyDescent="0.15"/>
  <cols>
    <col min="1" max="1" width="2.77734375" style="11" customWidth="1"/>
    <col min="2" max="2" width="11.5546875" style="7" customWidth="1"/>
    <col min="3" max="3" width="31.88671875" style="6" customWidth="1"/>
    <col min="4" max="4" width="12.33203125" style="8" customWidth="1"/>
    <col min="5" max="5" width="13.21875" style="9" customWidth="1"/>
    <col min="6" max="6" width="12.109375" style="9" customWidth="1"/>
    <col min="7" max="7" width="15.44140625" style="14" bestFit="1" customWidth="1"/>
    <col min="8" max="8" width="8.88671875" style="5"/>
    <col min="9" max="9" width="12.88671875" style="5" bestFit="1" customWidth="1"/>
    <col min="10" max="16384" width="8.88671875" style="5"/>
  </cols>
  <sheetData>
    <row r="2" spans="1:10" s="17" customFormat="1" ht="27" x14ac:dyDescent="0.15">
      <c r="A2" s="16"/>
      <c r="B2" s="128" t="s">
        <v>21</v>
      </c>
      <c r="C2" s="128"/>
      <c r="D2" s="128"/>
      <c r="E2" s="128"/>
      <c r="F2" s="128"/>
      <c r="G2" s="128"/>
    </row>
    <row r="3" spans="1:10" customFormat="1" x14ac:dyDescent="0.15">
      <c r="A3" s="12"/>
      <c r="B3" s="4"/>
      <c r="C3" s="3"/>
      <c r="E3" s="1"/>
      <c r="F3" s="1"/>
      <c r="G3" s="1"/>
    </row>
    <row r="4" spans="1:10" s="102" customFormat="1" ht="22.5" customHeight="1" x14ac:dyDescent="0.15">
      <c r="A4" s="101"/>
      <c r="B4" s="127" t="s">
        <v>11</v>
      </c>
      <c r="C4" s="127"/>
      <c r="E4" s="103"/>
      <c r="F4" s="103"/>
      <c r="G4" s="103"/>
    </row>
    <row r="5" spans="1:10" s="22" customFormat="1" ht="24.95" customHeight="1" x14ac:dyDescent="0.15">
      <c r="A5" s="73"/>
      <c r="B5" s="74" t="s">
        <v>0</v>
      </c>
      <c r="C5" s="75" t="s">
        <v>1</v>
      </c>
      <c r="D5" s="76" t="s">
        <v>2</v>
      </c>
      <c r="E5" s="77" t="s">
        <v>3</v>
      </c>
      <c r="F5" s="77" t="s">
        <v>5</v>
      </c>
      <c r="G5" s="76" t="s">
        <v>4</v>
      </c>
      <c r="H5" s="78"/>
      <c r="I5" s="79"/>
      <c r="J5" s="78"/>
    </row>
    <row r="6" spans="1:10" s="24" customFormat="1" ht="24.95" customHeight="1" x14ac:dyDescent="0.15">
      <c r="A6" s="28"/>
      <c r="B6" s="54" t="s">
        <v>381</v>
      </c>
      <c r="C6" s="118" t="s">
        <v>378</v>
      </c>
      <c r="D6" s="118" t="s">
        <v>380</v>
      </c>
      <c r="E6" s="118" t="s">
        <v>139</v>
      </c>
      <c r="F6" s="118" t="s">
        <v>379</v>
      </c>
      <c r="G6" s="119">
        <v>63200</v>
      </c>
      <c r="H6" s="21"/>
      <c r="I6" s="21"/>
      <c r="J6" s="21"/>
    </row>
  </sheetData>
  <mergeCells count="2">
    <mergeCell ref="B2:G2"/>
    <mergeCell ref="B4:C4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7</vt:i4>
      </vt:variant>
    </vt:vector>
  </HeadingPairs>
  <TitlesOfParts>
    <vt:vector size="15" baseType="lpstr">
      <vt:lpstr>기관운영업무추진비(이사장)</vt:lpstr>
      <vt:lpstr>기관운영업무추진비(대표이사)</vt:lpstr>
      <vt:lpstr>기관운영업무추진비(인권감사관)</vt:lpstr>
      <vt:lpstr>기관운영업무추진비(경영본부장)</vt:lpstr>
      <vt:lpstr>기관운영업무추진비(문화예술본부장)</vt:lpstr>
      <vt:lpstr>기관운영업무추진비(지역문화교육본부장)</vt:lpstr>
      <vt:lpstr>시책추진업무추진비(대표이사)</vt:lpstr>
      <vt:lpstr>시책추진업무추진비(지역문화본부장)</vt:lpstr>
      <vt:lpstr>'기관운영업무추진비(경영본부장)'!Print_Titles</vt:lpstr>
      <vt:lpstr>'기관운영업무추진비(대표이사)'!Print_Titles</vt:lpstr>
      <vt:lpstr>'기관운영업무추진비(문화예술본부장)'!Print_Titles</vt:lpstr>
      <vt:lpstr>'기관운영업무추진비(이사장)'!Print_Titles</vt:lpstr>
      <vt:lpstr>'기관운영업무추진비(인권감사관)'!Print_Titles</vt:lpstr>
      <vt:lpstr>'기관운영업무추진비(지역문화교육본부장)'!Print_Titles</vt:lpstr>
      <vt:lpstr>'시책추진업무추진비(대표이사)'!Print_Titles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2023-07-28T01:21:15Z</cp:lastPrinted>
  <dcterms:created xsi:type="dcterms:W3CDTF">2008-10-24T01:20:35Z</dcterms:created>
  <dcterms:modified xsi:type="dcterms:W3CDTF">2023-10-12T07:24:59Z</dcterms:modified>
</cp:coreProperties>
</file>