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9월" sheetId="16" r:id="rId1"/>
  </sheets>
  <calcPr calcId="162913"/>
</workbook>
</file>

<file path=xl/calcChain.xml><?xml version="1.0" encoding="utf-8"?>
<calcChain xmlns="http://schemas.openxmlformats.org/spreadsheetml/2006/main">
  <c r="F7" i="16" l="1"/>
  <c r="F8" i="16"/>
  <c r="F6" i="16"/>
</calcChain>
</file>

<file path=xl/sharedStrings.xml><?xml version="1.0" encoding="utf-8"?>
<sst xmlns="http://schemas.openxmlformats.org/spreadsheetml/2006/main" count="52" uniqueCount="44">
  <si>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</si>
  <si>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</si>
  <si>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</si>
  <si>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</si>
  <si>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</si>
  <si>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</si>
  <si>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</si>
  <si>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</si>
  <si>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</si>
  <si>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</si>
  <si>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</si>
  <si>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</si>
  <si>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</si>
  <si>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</si>
  <si>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</si>
  <si>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</si>
  <si>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</si>
  <si>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</si>
  <si>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</si>
  <si>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</si>
  <si>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  <phoneticPr fontId="1" type="noConversion"/>
  </si>
  <si>
    <t>공사</t>
    <phoneticPr fontId="1" type="noConversion"/>
  </si>
  <si>
    <t>물품</t>
    <phoneticPr fontId="1" type="noConversion"/>
  </si>
  <si>
    <t>2천만원 이하</t>
    <phoneticPr fontId="1" type="noConversion"/>
  </si>
  <si>
    <t>5천만원 이하(여성)</t>
  </si>
  <si>
    <t>2023.09.12</t>
    <phoneticPr fontId="1" type="noConversion"/>
  </si>
  <si>
    <t>2023.09.18</t>
    <phoneticPr fontId="1" type="noConversion"/>
  </si>
  <si>
    <t>2023년 9월 수의계약대장</t>
    <phoneticPr fontId="1" type="noConversion"/>
  </si>
  <si>
    <t>경기도박물관의 야외소나무전정작업</t>
    <phoneticPr fontId="1" type="noConversion"/>
  </si>
  <si>
    <t>공기조화기 및 항온항습기용 프리및 미듐필터 구매</t>
    <phoneticPr fontId="1" type="noConversion"/>
  </si>
  <si>
    <t>경기도박물관 옥외경관조명 교체공사를 위한 설계</t>
    <phoneticPr fontId="1" type="noConversion"/>
  </si>
  <si>
    <t>2023.09.14</t>
    <phoneticPr fontId="1" type="noConversion"/>
  </si>
  <si>
    <t>2023.09.27</t>
    <phoneticPr fontId="1" type="noConversion"/>
  </si>
  <si>
    <t>2023.09.21</t>
    <phoneticPr fontId="1" type="noConversion"/>
  </si>
  <si>
    <t>2023.10.26</t>
    <phoneticPr fontId="1" type="noConversion"/>
  </si>
  <si>
    <t>주식회사서원조경</t>
    <phoneticPr fontId="1" type="noConversion"/>
  </si>
  <si>
    <t>리엔이필터</t>
    <phoneticPr fontId="1" type="noConversion"/>
  </si>
  <si>
    <t>성우씨엔이</t>
    <phoneticPr fontId="1" type="noConversion"/>
  </si>
  <si>
    <t>박세경</t>
    <phoneticPr fontId="1" type="noConversion"/>
  </si>
  <si>
    <t>이승희</t>
    <phoneticPr fontId="1" type="noConversion"/>
  </si>
  <si>
    <t>곽종성</t>
    <phoneticPr fontId="1" type="noConversion"/>
  </si>
  <si>
    <t>경기도 이천시 신둔면 경충대로 3144</t>
    <phoneticPr fontId="1" type="noConversion"/>
  </si>
  <si>
    <t>경기도 안성시 대덕면 설계나무길6</t>
    <phoneticPr fontId="1" type="noConversion"/>
  </si>
  <si>
    <t>경기도 평택시 비전2로 79(비전동)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</si>
</sst>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;[Red]#,##0"/>
    <numFmt numFmtId="180" formatCode="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9" fillId="0" borderId="1" xfId="46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178" fontId="3" fillId="0" borderId="1" xfId="44" applyNumberFormat="1" applyFont="1" applyBorder="1" applyAlignment="1">
      <alignment horizontal="right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2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G35" sqref="G35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10"/>
      <c r="J1" s="5"/>
      <c r="L1" s="3"/>
      <c r="O1" s="10"/>
    </row>
    <row r="2" spans="1:15" ht="38.25" customHeight="1">
      <c r="B2" s="19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>
      <c r="B3" s="10"/>
      <c r="J3" s="5"/>
      <c r="L3" s="3"/>
      <c r="O3" s="10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1" t="s">
        <v>12</v>
      </c>
    </row>
    <row r="5" spans="1:15" s="1" customFormat="1">
      <c r="A5" s="12" t="s">
        <v>0</v>
      </c>
      <c r="B5" s="13" t="s">
        <v>7</v>
      </c>
      <c r="C5" s="12" t="s">
        <v>2</v>
      </c>
      <c r="D5" s="12" t="s">
        <v>13</v>
      </c>
      <c r="E5" s="12" t="s">
        <v>4</v>
      </c>
      <c r="F5" s="12" t="s">
        <v>3</v>
      </c>
      <c r="G5" s="12" t="s">
        <v>14</v>
      </c>
      <c r="H5" s="12" t="s">
        <v>1</v>
      </c>
      <c r="I5" s="12" t="s">
        <v>15</v>
      </c>
      <c r="J5" s="12" t="s">
        <v>5</v>
      </c>
      <c r="K5" s="12" t="s">
        <v>6</v>
      </c>
      <c r="L5" s="6" t="s">
        <v>18</v>
      </c>
      <c r="M5" s="20"/>
      <c r="N5" s="20"/>
      <c r="O5" s="21"/>
    </row>
    <row r="6" spans="1:15">
      <c r="A6" s="14">
        <v>1</v>
      </c>
      <c r="B6" s="9" t="s">
        <v>20</v>
      </c>
      <c r="C6" s="15" t="s">
        <v>28</v>
      </c>
      <c r="D6" s="16">
        <v>29560000</v>
      </c>
      <c r="E6" s="16">
        <v>25937000</v>
      </c>
      <c r="F6" s="11">
        <f>E6/D6*100</f>
        <v>87.743572395128552</v>
      </c>
      <c r="G6" s="2" t="s">
        <v>21</v>
      </c>
      <c r="H6" s="17" t="s">
        <v>25</v>
      </c>
      <c r="I6" s="7" t="s">
        <v>33</v>
      </c>
      <c r="J6" s="2" t="s">
        <v>35</v>
      </c>
      <c r="K6" s="2" t="s">
        <v>38</v>
      </c>
      <c r="L6" s="8" t="s">
        <v>41</v>
      </c>
      <c r="M6" s="4" t="s">
        <v>17</v>
      </c>
      <c r="N6" s="9" t="s">
        <v>20</v>
      </c>
      <c r="O6" s="2" t="s">
        <v>24</v>
      </c>
    </row>
    <row r="7" spans="1:15">
      <c r="A7" s="14">
        <v>2</v>
      </c>
      <c r="B7" s="18" t="s">
        <v>20</v>
      </c>
      <c r="C7" s="15" t="s">
        <v>29</v>
      </c>
      <c r="D7" s="16">
        <v>6732000</v>
      </c>
      <c r="E7" s="16">
        <v>6530000</v>
      </c>
      <c r="F7" s="11">
        <f t="shared" ref="F7:F8" si="0">E7/D7*100</f>
        <v>96.999405822935231</v>
      </c>
      <c r="G7" s="2" t="s">
        <v>22</v>
      </c>
      <c r="H7" s="17" t="s">
        <v>31</v>
      </c>
      <c r="I7" s="7" t="s">
        <v>26</v>
      </c>
      <c r="J7" s="2" t="s">
        <v>36</v>
      </c>
      <c r="K7" s="2" t="s">
        <v>39</v>
      </c>
      <c r="L7" s="8" t="s">
        <v>42</v>
      </c>
      <c r="M7" s="4" t="s">
        <v>17</v>
      </c>
      <c r="N7" s="18" t="s">
        <v>20</v>
      </c>
      <c r="O7" s="2" t="s">
        <v>23</v>
      </c>
    </row>
    <row r="8" spans="1:15">
      <c r="A8" s="14">
        <v>3</v>
      </c>
      <c r="B8" s="18" t="s">
        <v>20</v>
      </c>
      <c r="C8" s="15" t="s">
        <v>30</v>
      </c>
      <c r="D8" s="16">
        <v>3762000</v>
      </c>
      <c r="E8" s="16">
        <v>3500000</v>
      </c>
      <c r="F8" s="11">
        <f t="shared" si="0"/>
        <v>93.035619351408826</v>
      </c>
      <c r="G8" s="2" t="s">
        <v>19</v>
      </c>
      <c r="H8" s="17" t="s">
        <v>32</v>
      </c>
      <c r="I8" s="7" t="s">
        <v>34</v>
      </c>
      <c r="J8" s="2" t="s">
        <v>37</v>
      </c>
      <c r="K8" s="2" t="s">
        <v>40</v>
      </c>
      <c r="L8" s="8" t="s">
        <v>43</v>
      </c>
      <c r="M8" s="4" t="s">
        <v>17</v>
      </c>
      <c r="N8" s="18" t="s">
        <v>20</v>
      </c>
      <c r="O8" s="2" t="s">
        <v>23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2023년9월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2023-10-06T06:12:30Z</dcterms:modified>
</cp:coreProperties>
</file>