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D:\1.2023년경기도미술관\31.이건희컬렉션한국근현대특별전전시방호용역(조은솔)\"/>
    </mc:Choice>
  </mc:AlternateContent>
  <bookViews>
    <workbookView xWindow="0" yWindow="0" windowWidth="28800" windowHeight="12255" tabRatio="862"/>
  </bookViews>
  <sheets>
    <sheet name="총" sheetId="39" r:id="rId1"/>
    <sheet name="직종" sheetId="65" r:id="rId2"/>
    <sheet name="산정기준" sheetId="19" r:id="rId3"/>
    <sheet name="근로시간" sheetId="45" r:id="rId4"/>
    <sheet name="일반율" sheetId="32" r:id="rId5"/>
  </sheets>
  <definedNames>
    <definedName name="_xlnm.Print_Area" localSheetId="2">산정기준!$A$1:$E$11</definedName>
    <definedName name="_xlnm.Print_Area" localSheetId="1">직종!$A$1:$E$12</definedName>
    <definedName name="_xlnm.Print_Area" localSheetId="0">총!$A:$K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<sst xmlns="http://schemas.openxmlformats.org/spreadsheetml/2006/main" count="225" uniqueCount="214">
  <si>
    <t>[단위 : 원]</t>
  </si>
  <si>
    <t>비목</t>
    <phoneticPr fontId="4" type="noConversion"/>
  </si>
  <si>
    <t>주1)</t>
    <phoneticPr fontId="4" type="noConversion"/>
  </si>
  <si>
    <t>주2)</t>
    <phoneticPr fontId="4" type="noConversion"/>
  </si>
  <si>
    <t>비고</t>
    <phoneticPr fontId="4" type="noConversion"/>
  </si>
  <si>
    <t>계</t>
    <phoneticPr fontId="4" type="noConversion"/>
  </si>
  <si>
    <t>시중노임 적용 직종명 및 인력구성표</t>
    <phoneticPr fontId="4" type="noConversion"/>
  </si>
  <si>
    <t>직종</t>
    <phoneticPr fontId="4" type="noConversion"/>
  </si>
  <si>
    <t>인력구성인원</t>
  </si>
  <si>
    <t xml:space="preserve">   2) 과업지시서 참조</t>
    <phoneticPr fontId="4" type="noConversion"/>
  </si>
  <si>
    <t>기본급</t>
    <phoneticPr fontId="4" type="noConversion"/>
  </si>
  <si>
    <t>상여금</t>
    <phoneticPr fontId="4" type="noConversion"/>
  </si>
  <si>
    <t>[단위 : 원, 인]</t>
    <phoneticPr fontId="4" type="noConversion"/>
  </si>
  <si>
    <t>주1) 시중노임</t>
    <phoneticPr fontId="4" type="noConversion"/>
  </si>
  <si>
    <t>직종명</t>
    <phoneticPr fontId="4" type="noConversion"/>
  </si>
  <si>
    <t>제수당</t>
    <phoneticPr fontId="4" type="noConversion"/>
  </si>
  <si>
    <t>주휴수당</t>
    <phoneticPr fontId="4" type="noConversion"/>
  </si>
  <si>
    <t>연차수당</t>
    <phoneticPr fontId="4" type="noConversion"/>
  </si>
  <si>
    <t>퇴직급여충당금</t>
    <phoneticPr fontId="4" type="noConversion"/>
  </si>
  <si>
    <t>비  고</t>
    <phoneticPr fontId="4" type="noConversion"/>
  </si>
  <si>
    <t>일(M/D)당임율 × 월평균주휴일수</t>
  </si>
  <si>
    <t>통상시간급×월근로시간×할증</t>
  </si>
  <si>
    <t>(기본급+제수당+상여금)÷12개월</t>
  </si>
  <si>
    <t>예정가격 작성기준 제 10조, 
 유사과업 실례참조</t>
    <phoneticPr fontId="4" type="noConversion"/>
  </si>
  <si>
    <t>근로기준법 제55조</t>
    <phoneticPr fontId="4" type="noConversion"/>
  </si>
  <si>
    <t>근로기준법 제60조</t>
    <phoneticPr fontId="4" type="noConversion"/>
  </si>
  <si>
    <t>근로기준법 제56조</t>
    <phoneticPr fontId="4" type="noConversion"/>
  </si>
  <si>
    <t>사용자는 근로자에게 1주에 평균 1회 이상의 유급휴일을 보장하여야 한다.
[ 52주 × 1일 ] / 12월 = 4.33일/월</t>
    <phoneticPr fontId="4" type="noConversion"/>
  </si>
  <si>
    <t>사용자는 연장근로(제53조·제59조 및 제69조 단서에 따라 연장된 시간의 근로)와 야간근로(오후 10시부터 오전 6시까지 사이의 근로) 또는 휴일근로에 대하여는 통상임금의 100분의 50 이상을 가산하여 지급하여야 한다.</t>
    <phoneticPr fontId="4" type="noConversion"/>
  </si>
  <si>
    <t>퇴직금제도를 설정하고자 하는 사용자는 계속근로기간 1년에 대하여 30일분 이상의 평균임금을 퇴직금으로 퇴직하는 근로자에게 지급할 수 있는 제도를 설정하여야 한다.</t>
    <phoneticPr fontId="4" type="noConversion"/>
  </si>
  <si>
    <t>관련법규</t>
    <phoneticPr fontId="4" type="noConversion"/>
  </si>
  <si>
    <t>산정기준</t>
    <phoneticPr fontId="4" type="noConversion"/>
  </si>
  <si>
    <t>적용방법</t>
    <phoneticPr fontId="4" type="noConversion"/>
  </si>
  <si>
    <t>연장
휴일
야간
근로수당</t>
    <phoneticPr fontId="4" type="noConversion"/>
  </si>
  <si>
    <t>제
수
당</t>
    <phoneticPr fontId="4" type="noConversion"/>
  </si>
  <si>
    <t>근로자퇴직급여
보장법 제8조</t>
    <phoneticPr fontId="4" type="noConversion"/>
  </si>
  <si>
    <t>인건비산정기준 및 관련법규</t>
    <phoneticPr fontId="4" type="noConversion"/>
  </si>
  <si>
    <t>공사</t>
  </si>
  <si>
    <t>수입물품의 구매</t>
  </si>
  <si>
    <t>■ 공사</t>
  </si>
  <si>
    <t>1.</t>
  </si>
  <si>
    <t>■ 제조</t>
  </si>
  <si>
    <t>2.</t>
  </si>
  <si>
    <t xml:space="preserve">음·식료품의 제조·구매 </t>
  </si>
  <si>
    <t>3.</t>
  </si>
  <si>
    <t>섬유·의복·가죽제품의 제조·구매</t>
  </si>
  <si>
    <t>4.</t>
  </si>
  <si>
    <t xml:space="preserve">나무·나무제품의 제조·구매 </t>
  </si>
  <si>
    <t>5.</t>
  </si>
  <si>
    <t xml:space="preserve">종이·종이제품·인쇄출판물의 제조·구매 </t>
  </si>
  <si>
    <t>6.</t>
  </si>
  <si>
    <t>화학·석유·석탄·고무·플라스틱 제품의 제조·구매</t>
  </si>
  <si>
    <t>7.</t>
  </si>
  <si>
    <t xml:space="preserve">비금속광물제품의 제조·구매 </t>
  </si>
  <si>
    <t>8.</t>
  </si>
  <si>
    <t>제1차 금속제품의 제조·구매</t>
  </si>
  <si>
    <t>9.</t>
  </si>
  <si>
    <t xml:space="preserve">조립금속제품·기계·장비의 제조·구매 </t>
  </si>
  <si>
    <t>10.</t>
  </si>
  <si>
    <t>11.</t>
  </si>
  <si>
    <t>기타 물품의 제조·구매</t>
  </si>
  <si>
    <t>■ 용역</t>
  </si>
  <si>
    <t>12.</t>
  </si>
  <si>
    <t>폐기물 처리·재활용 용역</t>
  </si>
  <si>
    <t>13.</t>
  </si>
  <si>
    <t>시설물 관리·경비 및 청소 용역</t>
  </si>
  <si>
    <t>14.</t>
  </si>
  <si>
    <t>행사관리 및 그 밖의 사업지원 용역</t>
  </si>
  <si>
    <t>15.</t>
  </si>
  <si>
    <t>여행, 숙박, 운송 및 보험 용역</t>
  </si>
  <si>
    <t>16.</t>
  </si>
  <si>
    <t>장비 유지·보수 용역</t>
  </si>
  <si>
    <t>17.</t>
  </si>
  <si>
    <t>기타 용역</t>
  </si>
  <si>
    <t>일반관리비율표</t>
    <phoneticPr fontId="4" type="noConversion"/>
  </si>
  <si>
    <t>업종</t>
    <phoneticPr fontId="4" type="noConversion"/>
  </si>
  <si>
    <t>일반관리비율 [%]</t>
    <phoneticPr fontId="4" type="noConversion"/>
  </si>
  <si>
    <t>국민건강보험료</t>
  </si>
  <si>
    <t>노인장기요양보험료</t>
  </si>
  <si>
    <t>국민연금</t>
  </si>
  <si>
    <t>산재보험료</t>
  </si>
  <si>
    <t>고용보험료</t>
  </si>
  <si>
    <t>임금채권보장보험료</t>
  </si>
  <si>
    <t>석면피해구제분담금</t>
  </si>
  <si>
    <t>[ 표 - 4 ]</t>
    <phoneticPr fontId="4" type="noConversion"/>
  </si>
  <si>
    <t>기획재정부 계약예규에 의거 기준단가의 년 400%를 계상 할 수 있음.
 본 조사에서는 유사과업 지급실례 등을 참조하여 계상하였다.</t>
    <phoneticPr fontId="4" type="noConversion"/>
  </si>
  <si>
    <t>퇴직급여충당금</t>
    <phoneticPr fontId="4" type="noConversion"/>
  </si>
  <si>
    <t>기본급</t>
    <phoneticPr fontId="4" type="noConversion"/>
  </si>
  <si>
    <t>상여금</t>
    <phoneticPr fontId="4" type="noConversion"/>
  </si>
  <si>
    <t>소계</t>
    <phoneticPr fontId="4" type="noConversion"/>
  </si>
  <si>
    <t>보험료
및
연금</t>
    <phoneticPr fontId="4" type="noConversion"/>
  </si>
  <si>
    <t>기타경비</t>
    <phoneticPr fontId="4" type="noConversion"/>
  </si>
  <si>
    <t>[C] 재료비</t>
    <phoneticPr fontId="4" type="noConversion"/>
  </si>
  <si>
    <t>[D] 용역원가 ( 월 )</t>
    <phoneticPr fontId="4" type="noConversion"/>
  </si>
  <si>
    <t>비목</t>
    <phoneticPr fontId="4" type="noConversion"/>
  </si>
  <si>
    <t>월간 발생금액</t>
    <phoneticPr fontId="4" type="noConversion"/>
  </si>
  <si>
    <t>구성인원</t>
    <phoneticPr fontId="4" type="noConversion"/>
  </si>
  <si>
    <t>[I] 합계</t>
    <phoneticPr fontId="4" type="noConversion"/>
  </si>
  <si>
    <t>[G] 총원가</t>
    <phoneticPr fontId="4" type="noConversion"/>
  </si>
  <si>
    <t>[H] 부가가치세</t>
    <phoneticPr fontId="4" type="noConversion"/>
  </si>
  <si>
    <t>합계</t>
    <phoneticPr fontId="4" type="noConversion"/>
  </si>
  <si>
    <t>[A]
인건비</t>
    <phoneticPr fontId="4" type="noConversion"/>
  </si>
  <si>
    <t>[B]
경  비</t>
    <phoneticPr fontId="4" type="noConversion"/>
  </si>
  <si>
    <t>복리
후생비</t>
    <phoneticPr fontId="4" type="noConversion"/>
  </si>
  <si>
    <t>구성비 [%]</t>
    <phoneticPr fontId="4" type="noConversion"/>
  </si>
  <si>
    <t>통
상
임
금</t>
    <phoneticPr fontId="4" type="noConversion"/>
  </si>
  <si>
    <t>평
균
임
금</t>
    <phoneticPr fontId="4" type="noConversion"/>
  </si>
  <si>
    <t>통상</t>
    <phoneticPr fontId="4" type="noConversion"/>
  </si>
  <si>
    <t>평균</t>
    <phoneticPr fontId="4" type="noConversion"/>
  </si>
  <si>
    <t>[ A + B + C ]</t>
  </si>
  <si>
    <t>[ D + E + F ]</t>
  </si>
  <si>
    <t>[ G ] ×10%</t>
  </si>
  <si>
    <t>[ G + H ]</t>
  </si>
  <si>
    <t>산출근거</t>
    <phoneticPr fontId="4" type="noConversion"/>
  </si>
  <si>
    <t>원가계산총괄표</t>
    <phoneticPr fontId="4" type="noConversion"/>
  </si>
  <si>
    <t>통상시급 × 연장근로시간 × 150%</t>
  </si>
  <si>
    <t>통상시급 × 야간근로시간 × 50%</t>
  </si>
  <si>
    <t>실지급현황 참조</t>
  </si>
  <si>
    <t>평균임금 ÷ 12개월</t>
    <phoneticPr fontId="4" type="noConversion"/>
  </si>
  <si>
    <t>통상시급 × 휴일근로시간 × 50%</t>
    <phoneticPr fontId="4" type="noConversion"/>
  </si>
  <si>
    <t>실지급현황 참조, 조건부 비과세</t>
    <phoneticPr fontId="4" type="noConversion"/>
  </si>
  <si>
    <t>주) 기획재정부 계약예규, 안전행정부 예규 및 국가(지방자치단체)를당사자로하는계약에관한법률 시행규칙 참조</t>
    <phoneticPr fontId="4" type="noConversion"/>
  </si>
  <si>
    <t>1인 기준 월별 근로시간 산출표</t>
    <phoneticPr fontId="4" type="noConversion"/>
  </si>
  <si>
    <t>[시간/일]</t>
    <phoneticPr fontId="4" type="noConversion"/>
  </si>
  <si>
    <t>소계</t>
    <phoneticPr fontId="4" type="noConversion"/>
  </si>
  <si>
    <t>월별 근무일수 및 근로시간</t>
    <phoneticPr fontId="4" type="noConversion"/>
  </si>
  <si>
    <t>일 근로시간</t>
    <phoneticPr fontId="4" type="noConversion"/>
  </si>
  <si>
    <t>구  분</t>
    <phoneticPr fontId="4" type="noConversion"/>
  </si>
  <si>
    <t>직          종</t>
    <phoneticPr fontId="4" type="noConversion"/>
  </si>
  <si>
    <t>[단위 : 시간/일, 일/월, 시간/월]</t>
    <phoneticPr fontId="4" type="noConversion"/>
  </si>
  <si>
    <t>정액급식비</t>
  </si>
  <si>
    <t>총 일수 [일]</t>
    <phoneticPr fontId="4" type="noConversion"/>
  </si>
  <si>
    <t>총 근로시간 [시간/월]</t>
    <phoneticPr fontId="4" type="noConversion"/>
  </si>
  <si>
    <t>주휴유급시간 [시간/월]</t>
    <phoneticPr fontId="4" type="noConversion"/>
  </si>
  <si>
    <t>산정 근로시간 [시간/월]</t>
    <phoneticPr fontId="4" type="noConversion"/>
  </si>
  <si>
    <t>안전수당</t>
  </si>
  <si>
    <t>실지급현황 참조, 미적용</t>
    <phoneticPr fontId="4" type="noConversion"/>
  </si>
  <si>
    <t>사용자는 계속하여 근로한 기간이 1년 미만인 근로자 또는 1년간 80퍼센트 미만 출근한 근로자에게 1개월 개근 시 1일의 유급휴가를 주어야 한다.</t>
    <phoneticPr fontId="4" type="noConversion"/>
  </si>
  <si>
    <t>통상시간급×일평균 근로시간</t>
    <phoneticPr fontId="4" type="noConversion"/>
  </si>
  <si>
    <t>기준근무일수 [일]</t>
    <phoneticPr fontId="4" type="noConversion"/>
  </si>
  <si>
    <t>경기도 생활임금</t>
    <phoneticPr fontId="4" type="noConversion"/>
  </si>
  <si>
    <t>시간당 노임단가</t>
    <phoneticPr fontId="4" type="noConversion"/>
  </si>
  <si>
    <t>※ 단순노무종사원
 일 노임단가 : 84,618원
 시간급 단가 : 10,577원</t>
    <phoneticPr fontId="4" type="noConversion"/>
  </si>
  <si>
    <t>주1) 2023년 경기도 생활임금 고시 내 생활임금액 적용, 용역근로자 근로조건 보호지침(관계부처 합동) 및 중소기업협동중앙회 조사ㆍ공표 제조부분 시중노임 참조</t>
    <phoneticPr fontId="4" type="noConversion"/>
  </si>
  <si>
    <t>23년6월</t>
    <phoneticPr fontId="4" type="noConversion"/>
  </si>
  <si>
    <t>23년7월</t>
    <phoneticPr fontId="4" type="noConversion"/>
  </si>
  <si>
    <t>23년8월</t>
    <phoneticPr fontId="4" type="noConversion"/>
  </si>
  <si>
    <t>실지급현황 참조, 미적용</t>
  </si>
  <si>
    <t>경기도 고시 제2022-5148호
2023년 경기도 생활임금</t>
    <phoneticPr fontId="4" type="noConversion"/>
  </si>
  <si>
    <t>※ 휴관일 월요일을
포함하여 임의의
평일 2일을 휴무로 지정</t>
    <phoneticPr fontId="4" type="noConversion"/>
  </si>
  <si>
    <t>연장 근로시간 [시간/월]</t>
    <phoneticPr fontId="4" type="noConversion"/>
  </si>
  <si>
    <t>기준 근로시간 [시간/월]</t>
    <phoneticPr fontId="4" type="noConversion"/>
  </si>
  <si>
    <t>주1) 과업지시서 및 특별전 일정 참조, 총 근로시간[시간/월] : 일 근로시간[시간/일] × 구분별 근무일[일/월]</t>
    <phoneticPr fontId="4" type="noConversion"/>
  </si>
  <si>
    <t>주2)</t>
    <phoneticPr fontId="4" type="noConversion"/>
  </si>
  <si>
    <t xml:space="preserve">   2) 연장 근로시간 : 주1) 총 근로시간 [시간/월] - ( 월별 근무일수 × 일 기준근로시간 8시간 )</t>
    <phoneticPr fontId="4" type="noConversion"/>
  </si>
  <si>
    <t>주3)</t>
    <phoneticPr fontId="4" type="noConversion"/>
  </si>
  <si>
    <t>주4)</t>
    <phoneticPr fontId="4" type="noConversion"/>
  </si>
  <si>
    <t>주5)</t>
    <phoneticPr fontId="4" type="noConversion"/>
  </si>
  <si>
    <t xml:space="preserve">   4) 근로기준법 제18조 및 제55조에 의거 사용자가 일주일 간의 소정 근로일을 개근한 노동자에게 일주일에 평균 1회 이상 유급으로 부여하는 휴일을 포함하여 기본급을 산정해야함.</t>
    <phoneticPr fontId="4" type="noConversion"/>
  </si>
  <si>
    <t xml:space="preserve">   5) 주3) ＋ 주4)</t>
    <phoneticPr fontId="4" type="noConversion"/>
  </si>
  <si>
    <t xml:space="preserve">   3) 주1) - 주2)</t>
    <phoneticPr fontId="4" type="noConversion"/>
  </si>
  <si>
    <t xml:space="preserve">     * 주1)  × ( 8시간 ÷ 40시간) 적용, ※ 주휴유급시간 : 주간 근로시간(주15시간 이상 근로조건 기준) × 20% 을 준용함</t>
    <phoneticPr fontId="4" type="noConversion"/>
  </si>
  <si>
    <t>시간급 × (월 주휴시간)</t>
    <phoneticPr fontId="4" type="noConversion"/>
  </si>
  <si>
    <t>근무없음</t>
    <phoneticPr fontId="4" type="noConversion"/>
  </si>
  <si>
    <t>휴무 [주2일]</t>
    <phoneticPr fontId="4" type="noConversion"/>
  </si>
  <si>
    <t>방호원</t>
    <phoneticPr fontId="4" type="noConversion"/>
  </si>
  <si>
    <t>6/1~6/6,
8/21~8/31</t>
    <phoneticPr fontId="4" type="noConversion"/>
  </si>
  <si>
    <t>근무[2]-연장개관시</t>
    <phoneticPr fontId="4" type="noConversion"/>
  </si>
  <si>
    <t>근무[1]-일반개관시</t>
    <phoneticPr fontId="4" type="noConversion"/>
  </si>
  <si>
    <t>적용</t>
    <phoneticPr fontId="4" type="noConversion"/>
  </si>
  <si>
    <t>시간급 11,485원 × 월 근무시간</t>
    <phoneticPr fontId="4" type="noConversion"/>
  </si>
  <si>
    <t>시간급 × 월 근무시간</t>
    <phoneticPr fontId="4" type="noConversion"/>
  </si>
  <si>
    <t>용역명 : 경기도미술관 전시 방호 용역</t>
  </si>
  <si>
    <t>방호원</t>
  </si>
  <si>
    <t>23년6월</t>
  </si>
  <si>
    <t>23년7월</t>
  </si>
  <si>
    <t>23년8월</t>
  </si>
  <si>
    <t>시간급 × 월 근로시간</t>
  </si>
  <si>
    <t>월 기본급 × 150% ÷ 12개월</t>
  </si>
  <si>
    <t>주휴수당</t>
  </si>
  <si>
    <t>명절휴가수당</t>
  </si>
  <si>
    <t>연차수당</t>
  </si>
  <si>
    <t>통상일급 × 월차 1일</t>
  </si>
  <si>
    <t>연장근로수당</t>
  </si>
  <si>
    <t>야간근로수당</t>
  </si>
  <si>
    <t>휴일근로수당</t>
  </si>
  <si>
    <t>성과급</t>
  </si>
  <si>
    <t>평균임금 × 3.545 %</t>
  </si>
  <si>
    <t>건강보험료 × 12.81 %</t>
  </si>
  <si>
    <t>평균임금 × 4.5 %</t>
  </si>
  <si>
    <t>평균임금 × 0.9 %</t>
  </si>
  <si>
    <t>평균임금 × 1.15 %</t>
  </si>
  <si>
    <t>평균임금 × 0.06 %</t>
  </si>
  <si>
    <t>평균임금 × 0.004 %</t>
  </si>
  <si>
    <t>주민세(종업원분)</t>
  </si>
  <si>
    <t>평균임금 × 0.005 %, 조건부면세</t>
  </si>
  <si>
    <t>교육훈련비</t>
  </si>
  <si>
    <t>기타 복리후생비</t>
  </si>
  <si>
    <t>[E] 일반관리비 (8%)</t>
  </si>
  <si>
    <t>[ D ] × 8%</t>
  </si>
  <si>
    <t>[F] 이윤 (10%)</t>
  </si>
  <si>
    <t>[ A + B + E ] × 10%</t>
  </si>
  <si>
    <t>[ 표 - 5 - 13 ]</t>
  </si>
  <si>
    <t>[ 표 - 5 - 14 ]</t>
  </si>
  <si>
    <t>기본급×150%</t>
  </si>
  <si>
    <t>[ 표 - 5 - 15 ]</t>
  </si>
  <si>
    <t>방호원총 일수 [일]</t>
  </si>
  <si>
    <t>방호원기준근무일수 [일]</t>
  </si>
  <si>
    <t>방호원총 근로시간 [시간/월]</t>
  </si>
  <si>
    <t>방호원연장 근로시간 [시간/월]</t>
  </si>
  <si>
    <t>방호원기준 근로시간 [시간/월]</t>
  </si>
  <si>
    <t>방호원주휴유급시간 [시간/월]</t>
  </si>
  <si>
    <t>방호원산정근로시간</t>
  </si>
  <si>
    <t>[ 표 - 7 - 1 ]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</si>
</sst>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76" formatCode="#,##0_ "/>
    <numFmt numFmtId="178" formatCode="_-* #,##0.00_-;\-* #,##0.00_-;_-* &quot;-&quot;_-;_-@_-"/>
    <numFmt numFmtId="181" formatCode="_-* #,##0.0_-;\-* #,##0.0_-;_-* &quot;-&quot;_-;_-@_-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9"/>
      <color theme="0"/>
      <name val="맑은 고딕"/>
      <family val="3"/>
      <charset val="129"/>
      <scheme val="minor"/>
    </font>
    <font>
      <sz val="7"/>
      <color theme="1"/>
      <name val="맑은 고딕"/>
      <family val="2"/>
      <charset val="129"/>
      <scheme val="minor"/>
    </font>
    <font>
      <b/>
      <sz val="7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4" xfId="0" applyFont="1" applyBorder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distributed" vertical="center" wrapText="1" indent="3"/>
    </xf>
    <xf numFmtId="0" fontId="2" fillId="0" borderId="6" xfId="1" applyNumberFormat="1" applyFont="1" applyBorder="1" applyAlignment="1">
      <alignment horizontal="distributed" vertical="center" indent="3"/>
    </xf>
    <xf numFmtId="0" fontId="2" fillId="0" borderId="5" xfId="0" applyNumberFormat="1" applyFont="1" applyBorder="1" applyAlignment="1">
      <alignment horizontal="distributed" vertical="center" indent="3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1" applyNumberFormat="1" applyFont="1" applyBorder="1">
      <alignment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distributed" vertical="center" indent="3"/>
    </xf>
    <xf numFmtId="0" fontId="2" fillId="0" borderId="25" xfId="1" applyNumberFormat="1" applyFont="1" applyBorder="1">
      <alignment vertical="center"/>
    </xf>
    <xf numFmtId="41" fontId="2" fillId="0" borderId="24" xfId="1" applyFont="1" applyBorder="1" applyAlignment="1">
      <alignment horizontal="distributed" vertical="center" indent="3"/>
    </xf>
    <xf numFmtId="0" fontId="2" fillId="0" borderId="30" xfId="0" applyNumberFormat="1" applyFont="1" applyBorder="1" applyAlignment="1">
      <alignment horizontal="distributed" vertical="center" indent="3"/>
    </xf>
    <xf numFmtId="0" fontId="2" fillId="0" borderId="10" xfId="0" applyFont="1" applyBorder="1" applyAlignment="1">
      <alignment horizontal="distributed" vertical="center" indent="2"/>
    </xf>
    <xf numFmtId="0" fontId="2" fillId="0" borderId="11" xfId="0" applyFont="1" applyBorder="1" applyAlignment="1">
      <alignment horizontal="distributed" vertical="center" indent="2"/>
    </xf>
    <xf numFmtId="0" fontId="2" fillId="0" borderId="39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8" xfId="0" applyFont="1" applyBorder="1" applyAlignment="1">
      <alignment horizontal="distributed" vertical="center" indent="1"/>
    </xf>
    <xf numFmtId="0" fontId="2" fillId="0" borderId="28" xfId="0" applyFont="1" applyBorder="1" applyAlignment="1">
      <alignment horizontal="distributed" vertical="center" wrapText="1" inden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1" xfId="0" applyFont="1" applyBorder="1" applyAlignment="1">
      <alignment horizontal="distributed" vertical="center" indent="5"/>
    </xf>
    <xf numFmtId="0" fontId="2" fillId="0" borderId="7" xfId="0" applyFont="1" applyBorder="1" applyAlignment="1">
      <alignment horizontal="distributed" vertical="center" indent="5"/>
    </xf>
    <xf numFmtId="0" fontId="2" fillId="0" borderId="10" xfId="0" applyFont="1" applyBorder="1" applyAlignment="1">
      <alignment horizontal="distributed" vertical="center" indent="5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6" xfId="0" applyFont="1" applyBorder="1" applyAlignment="1">
      <alignment horizontal="distributed" vertical="center" indent="5"/>
    </xf>
    <xf numFmtId="0" fontId="2" fillId="0" borderId="9" xfId="0" applyFont="1" applyBorder="1" applyAlignment="1">
      <alignment horizontal="distributed" vertical="center" indent="5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Continuous" vertical="center"/>
    </xf>
    <xf numFmtId="0" fontId="10" fillId="0" borderId="0" xfId="0" applyFont="1">
      <alignment vertical="center"/>
    </xf>
    <xf numFmtId="0" fontId="10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/>
    </xf>
    <xf numFmtId="0" fontId="8" fillId="0" borderId="40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8" fillId="0" borderId="28" xfId="0" applyFont="1" applyBorder="1" applyAlignment="1">
      <alignment horizontal="distributed" vertical="center" indent="1"/>
    </xf>
    <xf numFmtId="0" fontId="8" fillId="0" borderId="58" xfId="1" applyNumberFormat="1" applyFont="1" applyBorder="1" applyAlignment="1">
      <alignment horizontal="center" vertical="center"/>
    </xf>
    <xf numFmtId="0" fontId="8" fillId="2" borderId="25" xfId="1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 shrinkToFit="1"/>
    </xf>
    <xf numFmtId="0" fontId="8" fillId="0" borderId="26" xfId="0" applyFont="1" applyBorder="1" applyAlignment="1">
      <alignment horizontal="distributed" vertical="center" indent="1"/>
    </xf>
    <xf numFmtId="0" fontId="8" fillId="0" borderId="55" xfId="1" applyNumberFormat="1" applyFont="1" applyBorder="1" applyAlignment="1">
      <alignment horizontal="center" vertical="center"/>
    </xf>
    <xf numFmtId="0" fontId="8" fillId="0" borderId="27" xfId="0" applyFont="1" applyBorder="1" applyAlignment="1">
      <alignment vertical="center" shrinkToFit="1"/>
    </xf>
    <xf numFmtId="0" fontId="8" fillId="2" borderId="58" xfId="1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vertical="center" shrinkToFit="1"/>
    </xf>
    <xf numFmtId="0" fontId="8" fillId="0" borderId="58" xfId="0" applyNumberFormat="1" applyFont="1" applyBorder="1" applyAlignment="1">
      <alignment horizontal="center" vertical="center"/>
    </xf>
    <xf numFmtId="0" fontId="8" fillId="3" borderId="25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 shrinkToFit="1"/>
    </xf>
    <xf numFmtId="0" fontId="8" fillId="0" borderId="51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vertical="center" shrinkToFit="1"/>
    </xf>
    <xf numFmtId="0" fontId="14" fillId="3" borderId="25" xfId="0" applyNumberFormat="1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vertical="center" shrinkToFit="1"/>
    </xf>
    <xf numFmtId="0" fontId="8" fillId="0" borderId="26" xfId="0" applyNumberFormat="1" applyFont="1" applyBorder="1" applyAlignment="1">
      <alignment horizontal="center" vertical="center" shrinkToFit="1"/>
    </xf>
    <xf numFmtId="0" fontId="8" fillId="0" borderId="55" xfId="0" applyNumberFormat="1" applyFont="1" applyBorder="1" applyAlignment="1">
      <alignment horizontal="center" vertical="center" shrinkToFit="1"/>
    </xf>
    <xf numFmtId="0" fontId="8" fillId="0" borderId="30" xfId="0" applyNumberFormat="1" applyFont="1" applyBorder="1" applyAlignment="1">
      <alignment horizontal="center" vertical="center" shrinkToFit="1"/>
    </xf>
    <xf numFmtId="0" fontId="8" fillId="0" borderId="57" xfId="0" applyNumberFormat="1" applyFont="1" applyBorder="1" applyAlignment="1">
      <alignment horizontal="center" vertical="center" shrinkToFit="1"/>
    </xf>
    <xf numFmtId="41" fontId="8" fillId="0" borderId="39" xfId="1" applyFont="1" applyBorder="1" applyAlignment="1">
      <alignment horizontal="center" vertical="center" shrinkToFit="1"/>
    </xf>
    <xf numFmtId="41" fontId="8" fillId="0" borderId="54" xfId="1" applyFont="1" applyBorder="1" applyAlignment="1">
      <alignment horizontal="center" vertical="center" shrinkToFit="1"/>
    </xf>
    <xf numFmtId="178" fontId="8" fillId="0" borderId="54" xfId="1" applyNumberFormat="1" applyFont="1" applyBorder="1" applyAlignment="1">
      <alignment vertical="center" shrinkToFit="1"/>
    </xf>
    <xf numFmtId="41" fontId="8" fillId="0" borderId="28" xfId="1" applyFont="1" applyBorder="1" applyAlignment="1">
      <alignment horizontal="center" vertical="center" shrinkToFit="1"/>
    </xf>
    <xf numFmtId="41" fontId="8" fillId="0" borderId="58" xfId="1" applyFont="1" applyBorder="1" applyAlignment="1">
      <alignment horizontal="center" vertical="center" shrinkToFit="1"/>
    </xf>
    <xf numFmtId="178" fontId="8" fillId="0" borderId="58" xfId="1" applyNumberFormat="1" applyFont="1" applyBorder="1" applyAlignment="1">
      <alignment vertical="center" shrinkToFit="1"/>
    </xf>
    <xf numFmtId="41" fontId="8" fillId="2" borderId="13" xfId="1" applyFont="1" applyFill="1" applyBorder="1" applyAlignment="1">
      <alignment horizontal="center" vertical="center" shrinkToFit="1"/>
    </xf>
    <xf numFmtId="41" fontId="8" fillId="2" borderId="25" xfId="1" applyFont="1" applyFill="1" applyBorder="1" applyAlignment="1">
      <alignment horizontal="center" vertical="center" shrinkToFit="1"/>
    </xf>
    <xf numFmtId="178" fontId="8" fillId="2" borderId="25" xfId="1" applyNumberFormat="1" applyFont="1" applyFill="1" applyBorder="1" applyAlignment="1">
      <alignment vertical="center" shrinkToFit="1"/>
    </xf>
    <xf numFmtId="41" fontId="8" fillId="0" borderId="26" xfId="1" applyFont="1" applyBorder="1" applyAlignment="1">
      <alignment horizontal="center" vertical="center" shrinkToFit="1"/>
    </xf>
    <xf numFmtId="41" fontId="8" fillId="0" borderId="55" xfId="1" applyFont="1" applyBorder="1" applyAlignment="1">
      <alignment horizontal="center" vertical="center" shrinkToFit="1"/>
    </xf>
    <xf numFmtId="178" fontId="8" fillId="0" borderId="55" xfId="1" applyNumberFormat="1" applyFont="1" applyBorder="1" applyAlignment="1">
      <alignment vertical="center" shrinkToFit="1"/>
    </xf>
    <xf numFmtId="41" fontId="8" fillId="2" borderId="28" xfId="1" applyFont="1" applyFill="1" applyBorder="1" applyAlignment="1">
      <alignment horizontal="center" vertical="center" shrinkToFit="1"/>
    </xf>
    <xf numFmtId="41" fontId="8" fillId="2" borderId="58" xfId="1" applyFont="1" applyFill="1" applyBorder="1" applyAlignment="1">
      <alignment horizontal="center" vertical="center" shrinkToFit="1"/>
    </xf>
    <xf numFmtId="178" fontId="8" fillId="2" borderId="58" xfId="1" applyNumberFormat="1" applyFont="1" applyFill="1" applyBorder="1" applyAlignment="1">
      <alignment vertical="center" shrinkToFit="1"/>
    </xf>
    <xf numFmtId="0" fontId="8" fillId="0" borderId="58" xfId="0" applyFont="1" applyBorder="1" applyAlignment="1">
      <alignment vertical="center" shrinkToFit="1"/>
    </xf>
    <xf numFmtId="41" fontId="8" fillId="3" borderId="13" xfId="1" applyFont="1" applyFill="1" applyBorder="1" applyAlignment="1">
      <alignment horizontal="center" vertical="center" shrinkToFit="1"/>
    </xf>
    <xf numFmtId="41" fontId="8" fillId="3" borderId="25" xfId="1" applyFont="1" applyFill="1" applyBorder="1" applyAlignment="1">
      <alignment horizontal="center" vertical="center" shrinkToFit="1"/>
    </xf>
    <xf numFmtId="0" fontId="8" fillId="3" borderId="25" xfId="0" applyFont="1" applyFill="1" applyBorder="1" applyAlignment="1">
      <alignment vertical="center" shrinkToFit="1"/>
    </xf>
    <xf numFmtId="41" fontId="8" fillId="0" borderId="42" xfId="1" applyFont="1" applyBorder="1" applyAlignment="1">
      <alignment horizontal="center" vertical="center" shrinkToFit="1"/>
    </xf>
    <xf numFmtId="41" fontId="8" fillId="0" borderId="51" xfId="1" applyFont="1" applyBorder="1" applyAlignment="1">
      <alignment horizontal="center" vertical="center" shrinkToFit="1"/>
    </xf>
    <xf numFmtId="0" fontId="8" fillId="0" borderId="51" xfId="0" applyFont="1" applyBorder="1" applyAlignment="1">
      <alignment vertical="center" shrinkToFit="1"/>
    </xf>
    <xf numFmtId="41" fontId="14" fillId="3" borderId="13" xfId="1" applyFont="1" applyFill="1" applyBorder="1" applyAlignment="1">
      <alignment horizontal="center" vertical="center" shrinkToFit="1"/>
    </xf>
    <xf numFmtId="41" fontId="14" fillId="3" borderId="25" xfId="1" applyFont="1" applyFill="1" applyBorder="1" applyAlignment="1">
      <alignment horizontal="center" vertical="center" shrinkToFit="1"/>
    </xf>
    <xf numFmtId="0" fontId="14" fillId="3" borderId="25" xfId="0" applyFont="1" applyFill="1" applyBorder="1" applyAlignment="1">
      <alignment vertical="center" shrinkToFit="1"/>
    </xf>
    <xf numFmtId="0" fontId="2" fillId="0" borderId="7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0" fontId="13" fillId="0" borderId="7" xfId="0" applyFont="1" applyBorder="1" applyAlignment="1">
      <alignment horizontal="center" vertical="center" wrapText="1"/>
    </xf>
    <xf numFmtId="43" fontId="2" fillId="0" borderId="0" xfId="0" applyNumberFormat="1" applyFo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81" fontId="2" fillId="0" borderId="6" xfId="1" applyNumberFormat="1" applyFont="1" applyBorder="1" applyAlignment="1">
      <alignment horizontal="center" vertical="center"/>
    </xf>
    <xf numFmtId="181" fontId="7" fillId="0" borderId="24" xfId="1" applyNumberFormat="1" applyFont="1" applyBorder="1" applyAlignment="1">
      <alignment horizontal="center" vertical="center"/>
    </xf>
    <xf numFmtId="181" fontId="5" fillId="0" borderId="28" xfId="1" applyNumberFormat="1" applyFont="1" applyBorder="1" applyAlignment="1">
      <alignment horizontal="center" vertical="center"/>
    </xf>
    <xf numFmtId="181" fontId="5" fillId="0" borderId="13" xfId="1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181" fontId="7" fillId="0" borderId="26" xfId="1" applyNumberFormat="1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shrinkToFit="1"/>
    </xf>
    <xf numFmtId="181" fontId="7" fillId="0" borderId="42" xfId="1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45" xfId="1" applyNumberFormat="1" applyFont="1" applyBorder="1" applyAlignment="1">
      <alignment horizontal="center" vertical="center" wrapText="1"/>
    </xf>
    <xf numFmtId="0" fontId="8" fillId="0" borderId="6" xfId="1" applyNumberFormat="1" applyFont="1" applyBorder="1" applyAlignment="1">
      <alignment horizontal="center" vertical="center"/>
    </xf>
    <xf numFmtId="0" fontId="8" fillId="0" borderId="42" xfId="1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distributed" vertical="center" indent="2"/>
    </xf>
    <xf numFmtId="0" fontId="8" fillId="0" borderId="60" xfId="0" applyNumberFormat="1" applyFont="1" applyBorder="1" applyAlignment="1">
      <alignment horizontal="distributed" vertical="center" indent="2"/>
    </xf>
    <xf numFmtId="0" fontId="8" fillId="0" borderId="68" xfId="0" applyNumberFormat="1" applyFont="1" applyBorder="1" applyAlignment="1">
      <alignment horizontal="distributed" vertical="center" indent="2"/>
    </xf>
    <xf numFmtId="0" fontId="8" fillId="0" borderId="23" xfId="0" applyNumberFormat="1" applyFont="1" applyBorder="1" applyAlignment="1">
      <alignment horizontal="distributed" vertical="center" indent="2"/>
    </xf>
    <xf numFmtId="0" fontId="8" fillId="0" borderId="61" xfId="0" applyNumberFormat="1" applyFont="1" applyBorder="1" applyAlignment="1">
      <alignment horizontal="distributed" vertical="center" indent="2"/>
    </xf>
    <xf numFmtId="0" fontId="8" fillId="0" borderId="69" xfId="0" applyNumberFormat="1" applyFont="1" applyBorder="1" applyAlignment="1">
      <alignment horizontal="distributed" vertical="center" indent="2"/>
    </xf>
    <xf numFmtId="0" fontId="8" fillId="0" borderId="63" xfId="0" applyFont="1" applyBorder="1" applyAlignment="1">
      <alignment horizontal="distributed" vertical="center" indent="1"/>
    </xf>
    <xf numFmtId="0" fontId="8" fillId="0" borderId="59" xfId="0" applyFont="1" applyBorder="1" applyAlignment="1">
      <alignment horizontal="distributed" vertical="center" indent="1"/>
    </xf>
    <xf numFmtId="0" fontId="8" fillId="0" borderId="62" xfId="0" applyFont="1" applyBorder="1" applyAlignment="1">
      <alignment horizontal="distributed" vertical="center" indent="1"/>
    </xf>
    <xf numFmtId="0" fontId="8" fillId="0" borderId="54" xfId="0" applyFont="1" applyBorder="1" applyAlignment="1">
      <alignment horizontal="distributed" vertical="center" indent="1"/>
    </xf>
    <xf numFmtId="0" fontId="8" fillId="0" borderId="53" xfId="0" applyFont="1" applyBorder="1" applyAlignment="1">
      <alignment horizontal="distributed" vertical="center" indent="1"/>
    </xf>
    <xf numFmtId="0" fontId="8" fillId="0" borderId="58" xfId="0" applyFont="1" applyBorder="1" applyAlignment="1">
      <alignment horizontal="distributed" vertical="center" indent="1"/>
    </xf>
    <xf numFmtId="0" fontId="8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2" borderId="25" xfId="0" applyFont="1" applyFill="1" applyBorder="1" applyAlignment="1">
      <alignment horizontal="distributed" vertical="center" indent="1"/>
    </xf>
    <xf numFmtId="0" fontId="8" fillId="2" borderId="21" xfId="0" applyFont="1" applyFill="1" applyBorder="1" applyAlignment="1">
      <alignment horizontal="distributed" vertical="center" indent="1"/>
    </xf>
    <xf numFmtId="0" fontId="8" fillId="0" borderId="3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3" borderId="49" xfId="0" applyFont="1" applyFill="1" applyBorder="1" applyAlignment="1">
      <alignment horizontal="distributed" vertical="center" indent="1"/>
    </xf>
    <xf numFmtId="0" fontId="8" fillId="3" borderId="50" xfId="0" applyFont="1" applyFill="1" applyBorder="1" applyAlignment="1">
      <alignment horizontal="distributed" vertical="center" indent="1"/>
    </xf>
    <xf numFmtId="0" fontId="8" fillId="3" borderId="21" xfId="0" applyFont="1" applyFill="1" applyBorder="1" applyAlignment="1">
      <alignment horizontal="distributed" vertical="center" indent="1"/>
    </xf>
    <xf numFmtId="0" fontId="8" fillId="0" borderId="64" xfId="0" applyFont="1" applyBorder="1" applyAlignment="1">
      <alignment horizontal="distributed" vertical="center" indent="1"/>
    </xf>
    <xf numFmtId="0" fontId="8" fillId="0" borderId="65" xfId="0" applyFont="1" applyBorder="1" applyAlignment="1">
      <alignment horizontal="distributed" vertical="center" indent="1"/>
    </xf>
    <xf numFmtId="0" fontId="8" fillId="0" borderId="52" xfId="0" applyFont="1" applyBorder="1" applyAlignment="1">
      <alignment horizontal="distributed" vertical="center" indent="1"/>
    </xf>
    <xf numFmtId="0" fontId="14" fillId="3" borderId="49" xfId="0" applyFont="1" applyFill="1" applyBorder="1" applyAlignment="1">
      <alignment horizontal="distributed" vertical="center" indent="1"/>
    </xf>
    <xf numFmtId="0" fontId="14" fillId="3" borderId="50" xfId="0" applyFont="1" applyFill="1" applyBorder="1" applyAlignment="1">
      <alignment horizontal="distributed" vertical="center" indent="1"/>
    </xf>
    <xf numFmtId="0" fontId="14" fillId="3" borderId="21" xfId="0" applyFont="1" applyFill="1" applyBorder="1" applyAlignment="1">
      <alignment horizontal="distributed" vertical="center" indent="1"/>
    </xf>
    <xf numFmtId="0" fontId="8" fillId="0" borderId="3" xfId="0" applyNumberFormat="1" applyFont="1" applyBorder="1" applyAlignment="1">
      <alignment horizontal="center" vertical="center" shrinkToFit="1"/>
    </xf>
    <xf numFmtId="0" fontId="8" fillId="0" borderId="16" xfId="0" applyNumberFormat="1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distributed" vertical="center" indent="1"/>
    </xf>
    <xf numFmtId="0" fontId="8" fillId="0" borderId="56" xfId="0" applyFont="1" applyBorder="1" applyAlignment="1">
      <alignment horizontal="distributed" vertical="center" indent="1"/>
    </xf>
    <xf numFmtId="0" fontId="8" fillId="0" borderId="67" xfId="0" applyFont="1" applyBorder="1" applyAlignment="1">
      <alignment horizontal="distributed" vertical="center" indent="1"/>
    </xf>
    <xf numFmtId="0" fontId="8" fillId="2" borderId="49" xfId="0" applyFont="1" applyFill="1" applyBorder="1" applyAlignment="1">
      <alignment horizontal="distributed" vertical="center" indent="1"/>
    </xf>
    <xf numFmtId="0" fontId="8" fillId="2" borderId="50" xfId="0" applyFont="1" applyFill="1" applyBorder="1" applyAlignment="1">
      <alignment horizontal="distributed" vertical="center" indent="1"/>
    </xf>
    <xf numFmtId="0" fontId="13" fillId="0" borderId="1" xfId="0" applyFont="1" applyBorder="1" applyAlignment="1">
      <alignment horizontal="distributed" vertical="center" indent="2"/>
    </xf>
    <xf numFmtId="0" fontId="8" fillId="0" borderId="60" xfId="0" applyFont="1" applyBorder="1" applyAlignment="1">
      <alignment horizontal="distributed" vertical="center" indent="2"/>
    </xf>
    <xf numFmtId="0" fontId="8" fillId="0" borderId="18" xfId="0" applyFont="1" applyBorder="1" applyAlignment="1">
      <alignment horizontal="distributed" vertical="center" indent="2"/>
    </xf>
    <xf numFmtId="0" fontId="8" fillId="0" borderId="35" xfId="0" applyFont="1" applyBorder="1" applyAlignment="1">
      <alignment horizontal="distributed" vertical="center" indent="2"/>
    </xf>
    <xf numFmtId="0" fontId="8" fillId="0" borderId="61" xfId="0" applyFont="1" applyBorder="1" applyAlignment="1">
      <alignment horizontal="distributed" vertical="center" indent="2"/>
    </xf>
    <xf numFmtId="0" fontId="8" fillId="0" borderId="19" xfId="0" applyFont="1" applyBorder="1" applyAlignment="1">
      <alignment horizontal="distributed" vertical="center" indent="2"/>
    </xf>
    <xf numFmtId="0" fontId="8" fillId="2" borderId="63" xfId="0" applyFont="1" applyFill="1" applyBorder="1" applyAlignment="1">
      <alignment horizontal="distributed" vertical="center" indent="1"/>
    </xf>
    <xf numFmtId="0" fontId="8" fillId="2" borderId="59" xfId="0" applyFont="1" applyFill="1" applyBorder="1" applyAlignment="1">
      <alignment horizontal="distributed" vertical="center" indent="1"/>
    </xf>
    <xf numFmtId="0" fontId="8" fillId="2" borderId="62" xfId="0" applyFont="1" applyFill="1" applyBorder="1" applyAlignment="1">
      <alignment horizontal="distributed" vertical="center" indent="1"/>
    </xf>
    <xf numFmtId="0" fontId="8" fillId="0" borderId="2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distributed" vertical="center" indent="3"/>
    </xf>
    <xf numFmtId="0" fontId="2" fillId="0" borderId="32" xfId="0" applyNumberFormat="1" applyFont="1" applyBorder="1" applyAlignment="1">
      <alignment horizontal="distributed" vertical="center" indent="3"/>
    </xf>
    <xf numFmtId="0" fontId="2" fillId="0" borderId="4" xfId="0" applyNumberFormat="1" applyFont="1" applyBorder="1" applyAlignment="1">
      <alignment horizontal="distributed" vertical="center" indent="3"/>
    </xf>
    <xf numFmtId="0" fontId="2" fillId="0" borderId="17" xfId="0" applyNumberFormat="1" applyFont="1" applyBorder="1" applyAlignment="1">
      <alignment horizontal="distributed" vertical="center" indent="3"/>
    </xf>
    <xf numFmtId="0" fontId="2" fillId="0" borderId="26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 indent="1"/>
    </xf>
    <xf numFmtId="0" fontId="2" fillId="0" borderId="33" xfId="0" applyFont="1" applyBorder="1" applyAlignment="1">
      <alignment horizontal="distributed" vertical="center" indent="1"/>
    </xf>
    <xf numFmtId="0" fontId="2" fillId="0" borderId="28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7" xfId="0" applyFont="1" applyBorder="1" applyAlignment="1">
      <alignment horizontal="distributed" vertical="center" indent="2"/>
    </xf>
    <xf numFmtId="0" fontId="2" fillId="0" borderId="36" xfId="0" applyFont="1" applyBorder="1" applyAlignment="1">
      <alignment horizontal="distributed" vertical="center" indent="2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7" xfId="0" applyFont="1" applyBorder="1" applyAlignment="1">
      <alignment horizontal="distributed" vertical="center" indent="5"/>
    </xf>
    <xf numFmtId="0" fontId="2" fillId="0" borderId="36" xfId="0" applyFont="1" applyBorder="1" applyAlignment="1">
      <alignment horizontal="distributed" vertical="center" indent="5"/>
    </xf>
  </cellXfs>
  <cellStyles count="3">
    <cellStyle name="쉼표 [0]" xfId="1" builtinId="6"/>
    <cellStyle name="표준" xfId="0" builtinId="0"/>
    <cellStyle name="표준 14" xfId="2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45"/>
  <sheetViews>
    <sheetView tabSelected="1" workbookViewId="0">
      <selection activeCell="G42" sqref="G42"/>
    </sheetView>
  </sheetViews>
  <sheetFormatPr defaultRowHeight="12" x14ac:dyDescent="0.3"/>
  <cols>
    <col min="1" max="2" width="4.625" style="1" customWidth="1"/>
    <col min="3" max="3" width="20.625" style="1" customWidth="1"/>
    <col min="4" max="8" width="12.625" style="1" customWidth="1"/>
    <col min="9" max="10" width="5.625" style="44" customWidth="1"/>
    <col min="11" max="11" width="21.625" style="1" customWidth="1"/>
    <col min="12" max="16384" width="9" style="1"/>
  </cols>
  <sheetData>
    <row r="1" spans="1:11" ht="12.95" customHeight="1" x14ac:dyDescent="0.3">
      <c r="A1" s="1" t="s">
        <v>84</v>
      </c>
    </row>
    <row r="2" spans="1:11" s="2" customFormat="1" ht="20.100000000000001" customHeight="1" x14ac:dyDescent="0.3">
      <c r="A2" s="6" t="s">
        <v>114</v>
      </c>
      <c r="B2" s="6"/>
      <c r="C2" s="6"/>
      <c r="D2" s="6"/>
      <c r="E2" s="6"/>
      <c r="F2" s="6"/>
      <c r="G2" s="6"/>
      <c r="H2" s="6"/>
      <c r="I2" s="45"/>
      <c r="J2" s="45"/>
      <c r="K2" s="6"/>
    </row>
    <row r="3" spans="1:11" ht="15" customHeight="1" x14ac:dyDescent="0.3"/>
    <row r="4" spans="1:11" ht="20.100000000000001" customHeight="1" thickBot="1" x14ac:dyDescent="0.35">
      <c r="A4" s="3" t="s">
        <v>172</v>
      </c>
      <c r="K4" s="4" t="s">
        <v>0</v>
      </c>
    </row>
    <row r="5" spans="1:11" s="46" customFormat="1" ht="15" customHeight="1" x14ac:dyDescent="0.3">
      <c r="A5" s="165" t="s">
        <v>94</v>
      </c>
      <c r="B5" s="166"/>
      <c r="C5" s="167"/>
      <c r="D5" s="76" t="s">
        <v>173</v>
      </c>
      <c r="E5" s="77" t="s">
        <v>173</v>
      </c>
      <c r="F5" s="76" t="s">
        <v>173</v>
      </c>
      <c r="G5" s="158" t="s">
        <v>100</v>
      </c>
      <c r="H5" s="125" t="s">
        <v>104</v>
      </c>
      <c r="I5" s="130" t="s">
        <v>113</v>
      </c>
      <c r="J5" s="131"/>
      <c r="K5" s="132"/>
    </row>
    <row r="6" spans="1:11" s="46" customFormat="1" ht="15" customHeight="1" thickBot="1" x14ac:dyDescent="0.35">
      <c r="A6" s="168"/>
      <c r="B6" s="169"/>
      <c r="C6" s="170"/>
      <c r="D6" s="78" t="s">
        <v>174</v>
      </c>
      <c r="E6" s="79" t="s">
        <v>175</v>
      </c>
      <c r="F6" s="78" t="s">
        <v>176</v>
      </c>
      <c r="G6" s="159"/>
      <c r="H6" s="126"/>
      <c r="I6" s="133"/>
      <c r="J6" s="134"/>
      <c r="K6" s="135"/>
    </row>
    <row r="7" spans="1:11" s="46" customFormat="1" ht="11.85" customHeight="1" thickTop="1" x14ac:dyDescent="0.3">
      <c r="A7" s="146" t="s">
        <v>101</v>
      </c>
      <c r="B7" s="139" t="s">
        <v>87</v>
      </c>
      <c r="C7" s="140"/>
      <c r="D7" s="80"/>
      <c r="E7" s="81"/>
      <c r="F7" s="81"/>
      <c r="G7" s="81"/>
      <c r="H7" s="82"/>
      <c r="I7" s="127" t="s">
        <v>105</v>
      </c>
      <c r="J7" s="127" t="s">
        <v>106</v>
      </c>
      <c r="K7" s="58" t="s">
        <v>177</v>
      </c>
    </row>
    <row r="8" spans="1:11" s="46" customFormat="1" ht="11.85" customHeight="1" x14ac:dyDescent="0.3">
      <c r="A8" s="147"/>
      <c r="B8" s="141" t="s">
        <v>88</v>
      </c>
      <c r="C8" s="138"/>
      <c r="D8" s="83"/>
      <c r="E8" s="84"/>
      <c r="F8" s="84"/>
      <c r="G8" s="84"/>
      <c r="H8" s="85"/>
      <c r="I8" s="128"/>
      <c r="J8" s="128"/>
      <c r="K8" s="59" t="s">
        <v>178</v>
      </c>
    </row>
    <row r="9" spans="1:11" s="46" customFormat="1" ht="11.85" customHeight="1" x14ac:dyDescent="0.3">
      <c r="A9" s="147"/>
      <c r="B9" s="142" t="s">
        <v>15</v>
      </c>
      <c r="C9" s="60" t="s">
        <v>179</v>
      </c>
      <c r="D9" s="83"/>
      <c r="E9" s="84"/>
      <c r="F9" s="84"/>
      <c r="G9" s="84"/>
      <c r="H9" s="85"/>
      <c r="I9" s="128"/>
      <c r="J9" s="128"/>
      <c r="K9" s="59" t="s">
        <v>162</v>
      </c>
    </row>
    <row r="10" spans="1:11" s="46" customFormat="1" ht="11.85" customHeight="1" x14ac:dyDescent="0.3">
      <c r="A10" s="147"/>
      <c r="B10" s="143"/>
      <c r="C10" s="60" t="s">
        <v>180</v>
      </c>
      <c r="D10" s="83"/>
      <c r="E10" s="84"/>
      <c r="F10" s="84"/>
      <c r="G10" s="84"/>
      <c r="H10" s="85"/>
      <c r="I10" s="128"/>
      <c r="J10" s="128"/>
      <c r="K10" s="59" t="s">
        <v>117</v>
      </c>
    </row>
    <row r="11" spans="1:11" s="46" customFormat="1" ht="11.85" customHeight="1" x14ac:dyDescent="0.3">
      <c r="A11" s="147"/>
      <c r="B11" s="143"/>
      <c r="C11" s="60" t="s">
        <v>135</v>
      </c>
      <c r="D11" s="83"/>
      <c r="E11" s="84"/>
      <c r="F11" s="84"/>
      <c r="G11" s="84"/>
      <c r="H11" s="85"/>
      <c r="I11" s="129"/>
      <c r="J11" s="128"/>
      <c r="K11" s="59" t="s">
        <v>117</v>
      </c>
    </row>
    <row r="12" spans="1:11" s="46" customFormat="1" ht="11.85" customHeight="1" x14ac:dyDescent="0.3">
      <c r="A12" s="147"/>
      <c r="B12" s="143"/>
      <c r="C12" s="60" t="s">
        <v>181</v>
      </c>
      <c r="D12" s="83"/>
      <c r="E12" s="84"/>
      <c r="F12" s="84"/>
      <c r="G12" s="84"/>
      <c r="H12" s="85"/>
      <c r="I12" s="61"/>
      <c r="J12" s="128"/>
      <c r="K12" s="59" t="s">
        <v>182</v>
      </c>
    </row>
    <row r="13" spans="1:11" s="46" customFormat="1" ht="11.85" customHeight="1" x14ac:dyDescent="0.3">
      <c r="A13" s="147"/>
      <c r="B13" s="143"/>
      <c r="C13" s="60" t="s">
        <v>183</v>
      </c>
      <c r="D13" s="83"/>
      <c r="E13" s="84"/>
      <c r="F13" s="84"/>
      <c r="G13" s="84"/>
      <c r="H13" s="85"/>
      <c r="I13" s="61"/>
      <c r="J13" s="128"/>
      <c r="K13" s="59" t="s">
        <v>115</v>
      </c>
    </row>
    <row r="14" spans="1:11" s="46" customFormat="1" ht="11.85" customHeight="1" x14ac:dyDescent="0.3">
      <c r="A14" s="147"/>
      <c r="B14" s="143"/>
      <c r="C14" s="60" t="s">
        <v>184</v>
      </c>
      <c r="D14" s="83"/>
      <c r="E14" s="84"/>
      <c r="F14" s="84"/>
      <c r="G14" s="84"/>
      <c r="H14" s="85"/>
      <c r="I14" s="61"/>
      <c r="J14" s="128"/>
      <c r="K14" s="59" t="s">
        <v>116</v>
      </c>
    </row>
    <row r="15" spans="1:11" s="46" customFormat="1" ht="11.85" customHeight="1" x14ac:dyDescent="0.3">
      <c r="A15" s="147"/>
      <c r="B15" s="143"/>
      <c r="C15" s="60" t="s">
        <v>185</v>
      </c>
      <c r="D15" s="83"/>
      <c r="E15" s="84"/>
      <c r="F15" s="84"/>
      <c r="G15" s="84"/>
      <c r="H15" s="85"/>
      <c r="I15" s="61"/>
      <c r="J15" s="128"/>
      <c r="K15" s="59" t="s">
        <v>119</v>
      </c>
    </row>
    <row r="16" spans="1:11" s="46" customFormat="1" ht="11.85" customHeight="1" x14ac:dyDescent="0.3">
      <c r="A16" s="147"/>
      <c r="B16" s="143"/>
      <c r="C16" s="60" t="s">
        <v>186</v>
      </c>
      <c r="D16" s="83"/>
      <c r="E16" s="84"/>
      <c r="F16" s="84"/>
      <c r="G16" s="84"/>
      <c r="H16" s="85"/>
      <c r="I16" s="61"/>
      <c r="J16" s="129"/>
      <c r="K16" s="59" t="s">
        <v>117</v>
      </c>
    </row>
    <row r="17" spans="1:11" s="46" customFormat="1" ht="11.85" customHeight="1" x14ac:dyDescent="0.3">
      <c r="A17" s="147"/>
      <c r="B17" s="141" t="s">
        <v>86</v>
      </c>
      <c r="C17" s="138"/>
      <c r="D17" s="83"/>
      <c r="E17" s="84"/>
      <c r="F17" s="84"/>
      <c r="G17" s="84"/>
      <c r="H17" s="85"/>
      <c r="I17" s="61"/>
      <c r="J17" s="61"/>
      <c r="K17" s="59" t="s">
        <v>118</v>
      </c>
    </row>
    <row r="18" spans="1:11" s="46" customFormat="1" ht="11.85" customHeight="1" thickBot="1" x14ac:dyDescent="0.35">
      <c r="A18" s="148"/>
      <c r="B18" s="144" t="s">
        <v>89</v>
      </c>
      <c r="C18" s="145"/>
      <c r="D18" s="86"/>
      <c r="E18" s="87"/>
      <c r="F18" s="87"/>
      <c r="G18" s="87"/>
      <c r="H18" s="88"/>
      <c r="I18" s="62"/>
      <c r="J18" s="62"/>
      <c r="K18" s="63"/>
    </row>
    <row r="19" spans="1:11" s="46" customFormat="1" ht="11.85" customHeight="1" x14ac:dyDescent="0.3">
      <c r="A19" s="175" t="s">
        <v>102</v>
      </c>
      <c r="B19" s="174" t="s">
        <v>90</v>
      </c>
      <c r="C19" s="64" t="s">
        <v>77</v>
      </c>
      <c r="D19" s="89">
        <v>71202</v>
      </c>
      <c r="E19" s="90">
        <v>86034</v>
      </c>
      <c r="F19" s="90">
        <v>61659</v>
      </c>
      <c r="G19" s="90">
        <v>218895</v>
      </c>
      <c r="H19" s="91">
        <v>2.5841722739016011</v>
      </c>
      <c r="I19" s="65"/>
      <c r="J19" s="65"/>
      <c r="K19" s="66" t="s">
        <v>187</v>
      </c>
    </row>
    <row r="20" spans="1:11" s="46" customFormat="1" ht="11.85" customHeight="1" x14ac:dyDescent="0.3">
      <c r="A20" s="147"/>
      <c r="B20" s="143"/>
      <c r="C20" s="60" t="s">
        <v>78</v>
      </c>
      <c r="D20" s="83">
        <v>9120</v>
      </c>
      <c r="E20" s="84">
        <v>11020</v>
      </c>
      <c r="F20" s="84">
        <v>7898</v>
      </c>
      <c r="G20" s="84">
        <v>28038</v>
      </c>
      <c r="H20" s="85">
        <v>0.33100355063228076</v>
      </c>
      <c r="I20" s="61"/>
      <c r="J20" s="61"/>
      <c r="K20" s="59" t="s">
        <v>188</v>
      </c>
    </row>
    <row r="21" spans="1:11" s="46" customFormat="1" ht="11.85" customHeight="1" x14ac:dyDescent="0.3">
      <c r="A21" s="147"/>
      <c r="B21" s="143"/>
      <c r="C21" s="60" t="s">
        <v>79</v>
      </c>
      <c r="D21" s="83">
        <v>90384</v>
      </c>
      <c r="E21" s="84">
        <v>109212</v>
      </c>
      <c r="F21" s="84">
        <v>78270</v>
      </c>
      <c r="G21" s="84">
        <v>277866</v>
      </c>
      <c r="H21" s="85">
        <v>3.2803563948922649</v>
      </c>
      <c r="I21" s="61"/>
      <c r="J21" s="61"/>
      <c r="K21" s="59" t="s">
        <v>189</v>
      </c>
    </row>
    <row r="22" spans="1:11" s="46" customFormat="1" ht="11.85" customHeight="1" x14ac:dyDescent="0.3">
      <c r="A22" s="147"/>
      <c r="B22" s="143"/>
      <c r="C22" s="60" t="s">
        <v>80</v>
      </c>
      <c r="D22" s="83">
        <v>18076</v>
      </c>
      <c r="E22" s="84">
        <v>21842</v>
      </c>
      <c r="F22" s="84">
        <v>15654</v>
      </c>
      <c r="G22" s="84">
        <v>55572</v>
      </c>
      <c r="H22" s="85">
        <v>0.656057112338152</v>
      </c>
      <c r="I22" s="61"/>
      <c r="J22" s="61"/>
      <c r="K22" s="59" t="s">
        <v>190</v>
      </c>
    </row>
    <row r="23" spans="1:11" s="46" customFormat="1" ht="11.85" customHeight="1" x14ac:dyDescent="0.3">
      <c r="A23" s="147"/>
      <c r="B23" s="143"/>
      <c r="C23" s="60" t="s">
        <v>81</v>
      </c>
      <c r="D23" s="83">
        <v>23098</v>
      </c>
      <c r="E23" s="84">
        <v>27909</v>
      </c>
      <c r="F23" s="84">
        <v>20002</v>
      </c>
      <c r="G23" s="84">
        <v>71009</v>
      </c>
      <c r="H23" s="85">
        <v>0.83829913427661118</v>
      </c>
      <c r="I23" s="61"/>
      <c r="J23" s="61"/>
      <c r="K23" s="59" t="s">
        <v>191</v>
      </c>
    </row>
    <row r="24" spans="1:11" s="46" customFormat="1" ht="11.85" customHeight="1" x14ac:dyDescent="0.3">
      <c r="A24" s="147"/>
      <c r="B24" s="143"/>
      <c r="C24" s="60" t="s">
        <v>82</v>
      </c>
      <c r="D24" s="83">
        <v>1205</v>
      </c>
      <c r="E24" s="84">
        <v>1456</v>
      </c>
      <c r="F24" s="84">
        <v>1043</v>
      </c>
      <c r="G24" s="84">
        <v>3704</v>
      </c>
      <c r="H24" s="85">
        <v>4.3727696395676155E-2</v>
      </c>
      <c r="I24" s="61"/>
      <c r="J24" s="61"/>
      <c r="K24" s="59" t="s">
        <v>192</v>
      </c>
    </row>
    <row r="25" spans="1:11" s="46" customFormat="1" ht="11.85" customHeight="1" x14ac:dyDescent="0.3">
      <c r="A25" s="147"/>
      <c r="B25" s="143"/>
      <c r="C25" s="60" t="s">
        <v>83</v>
      </c>
      <c r="D25" s="83">
        <v>80</v>
      </c>
      <c r="E25" s="84">
        <v>97</v>
      </c>
      <c r="F25" s="84">
        <v>69</v>
      </c>
      <c r="G25" s="84">
        <v>246</v>
      </c>
      <c r="H25" s="85">
        <v>2.9041612616998742E-3</v>
      </c>
      <c r="I25" s="61"/>
      <c r="J25" s="61"/>
      <c r="K25" s="59" t="s">
        <v>193</v>
      </c>
    </row>
    <row r="26" spans="1:11" s="46" customFormat="1" ht="11.85" customHeight="1" x14ac:dyDescent="0.3">
      <c r="A26" s="147"/>
      <c r="B26" s="143"/>
      <c r="C26" s="60" t="s">
        <v>194</v>
      </c>
      <c r="D26" s="83"/>
      <c r="E26" s="84"/>
      <c r="F26" s="84"/>
      <c r="G26" s="84"/>
      <c r="H26" s="85"/>
      <c r="I26" s="61"/>
      <c r="J26" s="61"/>
      <c r="K26" s="59" t="s">
        <v>195</v>
      </c>
    </row>
    <row r="27" spans="1:11" s="46" customFormat="1" ht="11.85" customHeight="1" x14ac:dyDescent="0.3">
      <c r="A27" s="147"/>
      <c r="B27" s="142" t="s">
        <v>103</v>
      </c>
      <c r="C27" s="60" t="s">
        <v>130</v>
      </c>
      <c r="D27" s="83"/>
      <c r="E27" s="84"/>
      <c r="F27" s="84"/>
      <c r="G27" s="84"/>
      <c r="H27" s="85"/>
      <c r="I27" s="61" t="s">
        <v>107</v>
      </c>
      <c r="J27" s="61" t="s">
        <v>108</v>
      </c>
      <c r="K27" s="59" t="s">
        <v>120</v>
      </c>
    </row>
    <row r="28" spans="1:11" s="46" customFormat="1" ht="11.85" customHeight="1" x14ac:dyDescent="0.3">
      <c r="A28" s="147"/>
      <c r="B28" s="143"/>
      <c r="C28" s="60" t="s">
        <v>196</v>
      </c>
      <c r="D28" s="83">
        <v>0</v>
      </c>
      <c r="E28" s="84">
        <v>0</v>
      </c>
      <c r="F28" s="84">
        <v>0</v>
      </c>
      <c r="G28" s="84">
        <v>0</v>
      </c>
      <c r="H28" s="85">
        <v>0</v>
      </c>
      <c r="I28" s="61"/>
      <c r="J28" s="61"/>
      <c r="K28" s="59" t="s">
        <v>136</v>
      </c>
    </row>
    <row r="29" spans="1:11" s="46" customFormat="1" ht="11.85" customHeight="1" x14ac:dyDescent="0.3">
      <c r="A29" s="147"/>
      <c r="B29" s="143"/>
      <c r="C29" s="60" t="s">
        <v>197</v>
      </c>
      <c r="D29" s="83">
        <v>0</v>
      </c>
      <c r="E29" s="84">
        <v>0</v>
      </c>
      <c r="F29" s="84">
        <v>0</v>
      </c>
      <c r="G29" s="84">
        <v>0</v>
      </c>
      <c r="H29" s="85">
        <v>0</v>
      </c>
      <c r="I29" s="61"/>
      <c r="J29" s="61"/>
      <c r="K29" s="59" t="s">
        <v>147</v>
      </c>
    </row>
    <row r="30" spans="1:11" s="46" customFormat="1" ht="11.85" customHeight="1" x14ac:dyDescent="0.3">
      <c r="A30" s="147"/>
      <c r="B30" s="141" t="s">
        <v>91</v>
      </c>
      <c r="C30" s="138"/>
      <c r="D30" s="83"/>
      <c r="E30" s="84"/>
      <c r="F30" s="84"/>
      <c r="G30" s="84"/>
      <c r="H30" s="85">
        <v>0</v>
      </c>
      <c r="I30" s="61"/>
      <c r="J30" s="61"/>
      <c r="K30" s="59"/>
    </row>
    <row r="31" spans="1:11" s="46" customFormat="1" ht="11.85" customHeight="1" thickBot="1" x14ac:dyDescent="0.35">
      <c r="A31" s="148"/>
      <c r="B31" s="144" t="s">
        <v>89</v>
      </c>
      <c r="C31" s="145"/>
      <c r="D31" s="86"/>
      <c r="E31" s="87"/>
      <c r="F31" s="87"/>
      <c r="G31" s="87"/>
      <c r="H31" s="88"/>
      <c r="I31" s="62"/>
      <c r="J31" s="62"/>
      <c r="K31" s="63"/>
    </row>
    <row r="32" spans="1:11" s="46" customFormat="1" ht="11.85" customHeight="1" x14ac:dyDescent="0.3">
      <c r="A32" s="160" t="s">
        <v>92</v>
      </c>
      <c r="B32" s="161"/>
      <c r="C32" s="162"/>
      <c r="D32" s="89"/>
      <c r="E32" s="90"/>
      <c r="F32" s="90"/>
      <c r="G32" s="90">
        <v>0</v>
      </c>
      <c r="H32" s="91">
        <v>0</v>
      </c>
      <c r="I32" s="65"/>
      <c r="J32" s="65"/>
      <c r="K32" s="66"/>
    </row>
    <row r="33" spans="1:11" s="46" customFormat="1" ht="11.85" customHeight="1" thickBot="1" x14ac:dyDescent="0.35">
      <c r="A33" s="163" t="s">
        <v>93</v>
      </c>
      <c r="B33" s="164"/>
      <c r="C33" s="145"/>
      <c r="D33" s="86"/>
      <c r="E33" s="87"/>
      <c r="F33" s="87"/>
      <c r="G33" s="87"/>
      <c r="H33" s="88"/>
      <c r="I33" s="62"/>
      <c r="J33" s="62"/>
      <c r="K33" s="63" t="s">
        <v>109</v>
      </c>
    </row>
    <row r="34" spans="1:11" s="46" customFormat="1" ht="11.85" customHeight="1" x14ac:dyDescent="0.3">
      <c r="A34" s="160" t="s">
        <v>198</v>
      </c>
      <c r="B34" s="161"/>
      <c r="C34" s="162"/>
      <c r="D34" s="89"/>
      <c r="E34" s="90"/>
      <c r="F34" s="90"/>
      <c r="G34" s="90"/>
      <c r="H34" s="91"/>
      <c r="I34" s="65"/>
      <c r="J34" s="65"/>
      <c r="K34" s="66" t="s">
        <v>199</v>
      </c>
    </row>
    <row r="35" spans="1:11" s="46" customFormat="1" ht="11.85" customHeight="1" x14ac:dyDescent="0.3">
      <c r="A35" s="136" t="s">
        <v>200</v>
      </c>
      <c r="B35" s="137"/>
      <c r="C35" s="138"/>
      <c r="D35" s="83"/>
      <c r="E35" s="84"/>
      <c r="F35" s="84"/>
      <c r="G35" s="84"/>
      <c r="H35" s="85"/>
      <c r="I35" s="61"/>
      <c r="J35" s="61"/>
      <c r="K35" s="59" t="s">
        <v>201</v>
      </c>
    </row>
    <row r="36" spans="1:11" s="46" customFormat="1" ht="11.85" customHeight="1" x14ac:dyDescent="0.3">
      <c r="A36" s="171" t="s">
        <v>98</v>
      </c>
      <c r="B36" s="172"/>
      <c r="C36" s="173"/>
      <c r="D36" s="92"/>
      <c r="E36" s="93"/>
      <c r="F36" s="93"/>
      <c r="G36" s="93"/>
      <c r="H36" s="94"/>
      <c r="I36" s="67"/>
      <c r="J36" s="67"/>
      <c r="K36" s="68" t="s">
        <v>110</v>
      </c>
    </row>
    <row r="37" spans="1:11" s="46" customFormat="1" ht="11.85" customHeight="1" x14ac:dyDescent="0.3">
      <c r="A37" s="136" t="s">
        <v>99</v>
      </c>
      <c r="B37" s="137"/>
      <c r="C37" s="138"/>
      <c r="D37" s="83"/>
      <c r="E37" s="84"/>
      <c r="F37" s="84"/>
      <c r="G37" s="84"/>
      <c r="H37" s="95"/>
      <c r="I37" s="69"/>
      <c r="J37" s="69"/>
      <c r="K37" s="59" t="s">
        <v>111</v>
      </c>
    </row>
    <row r="38" spans="1:11" s="46" customFormat="1" ht="11.85" customHeight="1" thickBot="1" x14ac:dyDescent="0.35">
      <c r="A38" s="149" t="s">
        <v>97</v>
      </c>
      <c r="B38" s="150"/>
      <c r="C38" s="151"/>
      <c r="D38" s="96"/>
      <c r="E38" s="97"/>
      <c r="F38" s="97"/>
      <c r="G38" s="97"/>
      <c r="H38" s="98"/>
      <c r="I38" s="70"/>
      <c r="J38" s="70"/>
      <c r="K38" s="71" t="s">
        <v>112</v>
      </c>
    </row>
    <row r="39" spans="1:11" s="46" customFormat="1" ht="11.85" customHeight="1" x14ac:dyDescent="0.3">
      <c r="A39" s="152" t="s">
        <v>96</v>
      </c>
      <c r="B39" s="153"/>
      <c r="C39" s="154"/>
      <c r="D39" s="99">
        <v>9</v>
      </c>
      <c r="E39" s="100">
        <v>9</v>
      </c>
      <c r="F39" s="100">
        <v>9</v>
      </c>
      <c r="G39" s="100"/>
      <c r="H39" s="101"/>
      <c r="I39" s="72"/>
      <c r="J39" s="72"/>
      <c r="K39" s="73"/>
    </row>
    <row r="40" spans="1:11" s="46" customFormat="1" ht="11.85" customHeight="1" thickBot="1" x14ac:dyDescent="0.35">
      <c r="A40" s="155" t="s">
        <v>95</v>
      </c>
      <c r="B40" s="156"/>
      <c r="C40" s="157"/>
      <c r="D40" s="102"/>
      <c r="E40" s="103"/>
      <c r="F40" s="103"/>
      <c r="G40" s="103">
        <v>83858976</v>
      </c>
      <c r="H40" s="104"/>
      <c r="I40" s="74"/>
      <c r="J40" s="74"/>
      <c r="K40" s="75"/>
    </row>
    <row r="41" spans="1:11" ht="12.95" customHeight="1" x14ac:dyDescent="0.3"/>
    <row r="43" spans="1:11" x14ac:dyDescent="0.3">
      <c r="D43" s="108"/>
    </row>
    <row r="44" spans="1:11" x14ac:dyDescent="0.3">
      <c r="D44" s="108"/>
      <c r="E44" s="108"/>
      <c r="F44" s="108"/>
      <c r="H44" s="108"/>
    </row>
    <row r="45" spans="1:11" x14ac:dyDescent="0.3">
      <c r="H45" s="108"/>
    </row>
  </sheetData>
  <mergeCells count="26">
    <mergeCell ref="A38:C38"/>
    <mergeCell ref="A39:C39"/>
    <mergeCell ref="A40:C40"/>
    <mergeCell ref="G5:G6"/>
    <mergeCell ref="A32:C32"/>
    <mergeCell ref="A33:C33"/>
    <mergeCell ref="A5:C6"/>
    <mergeCell ref="A34:C34"/>
    <mergeCell ref="A35:C35"/>
    <mergeCell ref="A36:C36"/>
    <mergeCell ref="B19:B26"/>
    <mergeCell ref="B27:B29"/>
    <mergeCell ref="B30:C30"/>
    <mergeCell ref="B31:C31"/>
    <mergeCell ref="A19:A31"/>
    <mergeCell ref="H5:H6"/>
    <mergeCell ref="I7:I11"/>
    <mergeCell ref="J7:J16"/>
    <mergeCell ref="I5:K6"/>
    <mergeCell ref="A37:C37"/>
    <mergeCell ref="B7:C7"/>
    <mergeCell ref="B8:C8"/>
    <mergeCell ref="B17:C17"/>
    <mergeCell ref="B9:B16"/>
    <mergeCell ref="B18:C18"/>
    <mergeCell ref="A7:A18"/>
  </mergeCells>
  <phoneticPr fontId="4" type="noConversion"/>
  <pageMargins left="0.47244094488188981" right="0.47244094488188981" top="0.51181102362204722" bottom="0.70866141732283472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/>
  </sheetViews>
  <sheetFormatPr defaultRowHeight="12" x14ac:dyDescent="0.3"/>
  <cols>
    <col min="1" max="5" width="24.625" style="1" customWidth="1"/>
    <col min="6" max="6" width="9" style="1"/>
    <col min="7" max="7" width="11.875" style="1" customWidth="1"/>
    <col min="8" max="16384" width="9" style="1"/>
  </cols>
  <sheetData>
    <row r="1" spans="1:5" ht="12.95" customHeight="1" x14ac:dyDescent="0.3">
      <c r="A1" s="1" t="s">
        <v>202</v>
      </c>
    </row>
    <row r="2" spans="1:5" s="2" customFormat="1" ht="20.100000000000001" customHeight="1" x14ac:dyDescent="0.3">
      <c r="A2" s="6" t="s">
        <v>6</v>
      </c>
      <c r="B2" s="6"/>
      <c r="C2" s="6"/>
      <c r="D2" s="6"/>
      <c r="E2" s="6"/>
    </row>
    <row r="3" spans="1:5" ht="15" customHeight="1" x14ac:dyDescent="0.3"/>
    <row r="4" spans="1:5" ht="20.100000000000001" customHeight="1" thickBot="1" x14ac:dyDescent="0.35">
      <c r="A4" s="3" t="s">
        <v>172</v>
      </c>
      <c r="E4" s="4" t="s">
        <v>12</v>
      </c>
    </row>
    <row r="5" spans="1:5" ht="15" customHeight="1" x14ac:dyDescent="0.3">
      <c r="A5" s="176" t="s">
        <v>7</v>
      </c>
      <c r="B5" s="180" t="s">
        <v>13</v>
      </c>
      <c r="C5" s="180"/>
      <c r="D5" s="16" t="s">
        <v>3</v>
      </c>
      <c r="E5" s="178" t="s">
        <v>4</v>
      </c>
    </row>
    <row r="6" spans="1:5" ht="15" customHeight="1" thickBot="1" x14ac:dyDescent="0.35">
      <c r="A6" s="177"/>
      <c r="B6" s="20" t="s">
        <v>14</v>
      </c>
      <c r="C6" s="20" t="s">
        <v>141</v>
      </c>
      <c r="D6" s="17" t="s">
        <v>8</v>
      </c>
      <c r="E6" s="179"/>
    </row>
    <row r="7" spans="1:5" ht="150" customHeight="1" thickTop="1" x14ac:dyDescent="0.3">
      <c r="A7" s="11" t="s">
        <v>165</v>
      </c>
      <c r="B7" s="12" t="s">
        <v>140</v>
      </c>
      <c r="C7" s="19">
        <v>11485</v>
      </c>
      <c r="D7" s="9">
        <v>9</v>
      </c>
      <c r="E7" s="105" t="s">
        <v>142</v>
      </c>
    </row>
    <row r="8" spans="1:5" ht="150" customHeight="1" x14ac:dyDescent="0.3">
      <c r="A8" s="13"/>
      <c r="B8" s="12"/>
      <c r="C8" s="19"/>
      <c r="D8" s="9"/>
      <c r="E8" s="106"/>
    </row>
    <row r="9" spans="1:5" ht="30" customHeight="1" thickBot="1" x14ac:dyDescent="0.35">
      <c r="A9" s="14" t="s">
        <v>5</v>
      </c>
      <c r="B9" s="15"/>
      <c r="C9" s="18"/>
      <c r="D9" s="10">
        <v>9</v>
      </c>
      <c r="E9" s="5"/>
    </row>
    <row r="10" spans="1:5" ht="20.100000000000001" customHeight="1" x14ac:dyDescent="0.3">
      <c r="A10" s="1" t="s">
        <v>143</v>
      </c>
    </row>
    <row r="11" spans="1:5" ht="20.100000000000001" customHeight="1" x14ac:dyDescent="0.3">
      <c r="A11" s="1" t="s">
        <v>9</v>
      </c>
    </row>
    <row r="12" spans="1:5" ht="20.100000000000001" customHeight="1" x14ac:dyDescent="0.3"/>
    <row r="13" spans="1:5" ht="20.100000000000001" customHeight="1" x14ac:dyDescent="0.3"/>
    <row r="14" spans="1:5" ht="20.100000000000001" customHeight="1" x14ac:dyDescent="0.3"/>
    <row r="15" spans="1:5" ht="20.100000000000001" customHeight="1" x14ac:dyDescent="0.3"/>
  </sheetData>
  <mergeCells count="3">
    <mergeCell ref="A5:A6"/>
    <mergeCell ref="B5:C5"/>
    <mergeCell ref="E5:E6"/>
  </mergeCells>
  <phoneticPr fontId="4" type="noConversion"/>
  <pageMargins left="0.59055118110236215" right="0.59055118110236215" top="0.51181102362204722" bottom="0.70866141732283472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E17"/>
  <sheetViews>
    <sheetView workbookViewId="0"/>
  </sheetViews>
  <sheetFormatPr defaultRowHeight="12" x14ac:dyDescent="0.3"/>
  <cols>
    <col min="1" max="1" width="6.625" style="1" customWidth="1"/>
    <col min="2" max="2" width="15.625" style="1" customWidth="1"/>
    <col min="3" max="3" width="21.375" style="1" customWidth="1"/>
    <col min="4" max="4" width="53.5" style="1" customWidth="1"/>
    <col min="5" max="5" width="25.625" style="1" bestFit="1" customWidth="1"/>
    <col min="6" max="16384" width="9" style="1"/>
  </cols>
  <sheetData>
    <row r="1" spans="1:5" ht="12.95" customHeight="1" x14ac:dyDescent="0.3">
      <c r="A1" s="1" t="s">
        <v>203</v>
      </c>
    </row>
    <row r="2" spans="1:5" s="2" customFormat="1" ht="20.100000000000001" customHeight="1" x14ac:dyDescent="0.3">
      <c r="A2" s="6" t="s">
        <v>36</v>
      </c>
      <c r="B2" s="6"/>
      <c r="C2" s="6"/>
      <c r="D2" s="6"/>
      <c r="E2" s="6"/>
    </row>
    <row r="3" spans="1:5" ht="15" customHeight="1" x14ac:dyDescent="0.3"/>
    <row r="4" spans="1:5" ht="20.100000000000001" customHeight="1" thickBot="1" x14ac:dyDescent="0.35">
      <c r="A4" s="3" t="s">
        <v>172</v>
      </c>
      <c r="B4" s="3"/>
      <c r="E4" s="4"/>
    </row>
    <row r="5" spans="1:5" ht="30" customHeight="1" thickBot="1" x14ac:dyDescent="0.35">
      <c r="A5" s="189" t="s">
        <v>1</v>
      </c>
      <c r="B5" s="190"/>
      <c r="C5" s="21" t="s">
        <v>30</v>
      </c>
      <c r="D5" s="21" t="s">
        <v>31</v>
      </c>
      <c r="E5" s="22" t="s">
        <v>32</v>
      </c>
    </row>
    <row r="6" spans="1:5" ht="65.099999999999994" customHeight="1" thickTop="1" x14ac:dyDescent="0.3">
      <c r="A6" s="181" t="s">
        <v>10</v>
      </c>
      <c r="B6" s="182"/>
      <c r="C6" s="23" t="s">
        <v>148</v>
      </c>
      <c r="D6" s="23" t="s">
        <v>170</v>
      </c>
      <c r="E6" s="24" t="s">
        <v>171</v>
      </c>
    </row>
    <row r="7" spans="1:5" ht="65.099999999999994" customHeight="1" x14ac:dyDescent="0.3">
      <c r="A7" s="183" t="s">
        <v>11</v>
      </c>
      <c r="B7" s="184"/>
      <c r="C7" s="25" t="s">
        <v>23</v>
      </c>
      <c r="D7" s="25" t="s">
        <v>85</v>
      </c>
      <c r="E7" s="26" t="s">
        <v>204</v>
      </c>
    </row>
    <row r="8" spans="1:5" ht="65.099999999999994" customHeight="1" x14ac:dyDescent="0.3">
      <c r="A8" s="187" t="s">
        <v>34</v>
      </c>
      <c r="B8" s="27" t="s">
        <v>16</v>
      </c>
      <c r="C8" s="25" t="s">
        <v>24</v>
      </c>
      <c r="D8" s="25" t="s">
        <v>27</v>
      </c>
      <c r="E8" s="26" t="s">
        <v>20</v>
      </c>
    </row>
    <row r="9" spans="1:5" ht="65.099999999999994" customHeight="1" x14ac:dyDescent="0.3">
      <c r="A9" s="188"/>
      <c r="B9" s="27" t="s">
        <v>17</v>
      </c>
      <c r="C9" s="25" t="s">
        <v>25</v>
      </c>
      <c r="D9" s="25" t="s">
        <v>137</v>
      </c>
      <c r="E9" s="26" t="s">
        <v>138</v>
      </c>
    </row>
    <row r="10" spans="1:5" ht="65.099999999999994" customHeight="1" x14ac:dyDescent="0.3">
      <c r="A10" s="188"/>
      <c r="B10" s="28" t="s">
        <v>33</v>
      </c>
      <c r="C10" s="25" t="s">
        <v>26</v>
      </c>
      <c r="D10" s="25" t="s">
        <v>28</v>
      </c>
      <c r="E10" s="26" t="s">
        <v>21</v>
      </c>
    </row>
    <row r="11" spans="1:5" ht="65.099999999999994" customHeight="1" thickBot="1" x14ac:dyDescent="0.35">
      <c r="A11" s="185" t="s">
        <v>18</v>
      </c>
      <c r="B11" s="186"/>
      <c r="C11" s="29" t="s">
        <v>35</v>
      </c>
      <c r="D11" s="29" t="s">
        <v>29</v>
      </c>
      <c r="E11" s="30" t="s">
        <v>22</v>
      </c>
    </row>
    <row r="12" spans="1:5" ht="20.100000000000001" customHeight="1" x14ac:dyDescent="0.3"/>
    <row r="13" spans="1:5" ht="20.100000000000001" customHeight="1" x14ac:dyDescent="0.3"/>
    <row r="14" spans="1:5" ht="20.100000000000001" customHeight="1" x14ac:dyDescent="0.3"/>
    <row r="15" spans="1:5" ht="20.100000000000001" customHeight="1" x14ac:dyDescent="0.3"/>
    <row r="16" spans="1:5" ht="20.100000000000001" customHeight="1" x14ac:dyDescent="0.3"/>
    <row r="17" ht="20.100000000000001" customHeight="1" x14ac:dyDescent="0.3"/>
  </sheetData>
  <mergeCells count="5">
    <mergeCell ref="A6:B6"/>
    <mergeCell ref="A7:B7"/>
    <mergeCell ref="A11:B11"/>
    <mergeCell ref="A8:A10"/>
    <mergeCell ref="A5:B5"/>
  </mergeCells>
  <phoneticPr fontId="4" type="noConversion"/>
  <pageMargins left="0.59055118110236215" right="0.59055118110236215" top="0.51181102362204722" bottom="0.70866141732283472" header="0.51181102362204722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23"/>
  <sheetViews>
    <sheetView workbookViewId="0"/>
  </sheetViews>
  <sheetFormatPr defaultRowHeight="12" x14ac:dyDescent="0.3"/>
  <cols>
    <col min="1" max="1" width="20.625" style="1" customWidth="1"/>
    <col min="2" max="2" width="16.625" style="1" customWidth="1"/>
    <col min="3" max="3" width="10.625" style="1" customWidth="1"/>
    <col min="4" max="7" width="14.625" style="1" customWidth="1"/>
    <col min="8" max="8" width="16.125" style="1" customWidth="1"/>
    <col min="9" max="16384" width="9" style="1"/>
  </cols>
  <sheetData>
    <row r="1" spans="1:8" ht="12.95" customHeight="1" x14ac:dyDescent="0.3">
      <c r="A1" s="1" t="s">
        <v>205</v>
      </c>
    </row>
    <row r="2" spans="1:8" s="2" customFormat="1" ht="20.100000000000001" customHeight="1" x14ac:dyDescent="0.3">
      <c r="A2" s="6" t="s">
        <v>122</v>
      </c>
      <c r="B2" s="6"/>
      <c r="C2" s="6"/>
      <c r="D2" s="6"/>
      <c r="E2" s="6"/>
      <c r="F2" s="6"/>
      <c r="G2" s="6"/>
      <c r="H2" s="6"/>
    </row>
    <row r="3" spans="1:8" ht="15" customHeight="1" x14ac:dyDescent="0.3"/>
    <row r="4" spans="1:8" ht="20.100000000000001" customHeight="1" thickBot="1" x14ac:dyDescent="0.35">
      <c r="A4" s="3" t="s">
        <v>172</v>
      </c>
      <c r="B4" s="3"/>
      <c r="H4" s="4" t="s">
        <v>129</v>
      </c>
    </row>
    <row r="5" spans="1:8" ht="15" customHeight="1" x14ac:dyDescent="0.3">
      <c r="A5" s="196" t="s">
        <v>128</v>
      </c>
      <c r="B5" s="123" t="s">
        <v>127</v>
      </c>
      <c r="C5" s="49" t="s">
        <v>126</v>
      </c>
      <c r="D5" s="191" t="s">
        <v>125</v>
      </c>
      <c r="E5" s="192"/>
      <c r="F5" s="193"/>
      <c r="G5" s="123" t="s">
        <v>124</v>
      </c>
      <c r="H5" s="194" t="s">
        <v>19</v>
      </c>
    </row>
    <row r="6" spans="1:8" ht="15" customHeight="1" thickBot="1" x14ac:dyDescent="0.35">
      <c r="A6" s="197"/>
      <c r="B6" s="124"/>
      <c r="C6" s="50" t="s">
        <v>123</v>
      </c>
      <c r="D6" s="54" t="s">
        <v>144</v>
      </c>
      <c r="E6" s="47" t="s">
        <v>145</v>
      </c>
      <c r="F6" s="47" t="s">
        <v>146</v>
      </c>
      <c r="G6" s="124"/>
      <c r="H6" s="195"/>
    </row>
    <row r="7" spans="1:8" ht="30" customHeight="1" thickTop="1" x14ac:dyDescent="0.3">
      <c r="A7" s="7" t="s">
        <v>173</v>
      </c>
      <c r="B7" s="51" t="s">
        <v>168</v>
      </c>
      <c r="C7" s="111">
        <v>7</v>
      </c>
      <c r="D7" s="111">
        <v>18</v>
      </c>
      <c r="E7" s="111">
        <v>22</v>
      </c>
      <c r="F7" s="111">
        <v>15</v>
      </c>
      <c r="G7" s="112">
        <v>55</v>
      </c>
      <c r="H7" s="52"/>
    </row>
    <row r="8" spans="1:8" ht="30" customHeight="1" x14ac:dyDescent="0.3">
      <c r="A8" s="7"/>
      <c r="B8" s="51" t="s">
        <v>167</v>
      </c>
      <c r="C8" s="111">
        <v>8</v>
      </c>
      <c r="D8" s="111"/>
      <c r="E8" s="111"/>
      <c r="F8" s="111"/>
      <c r="G8" s="112">
        <v>0</v>
      </c>
      <c r="H8" s="52"/>
    </row>
    <row r="9" spans="1:8" ht="30" customHeight="1" x14ac:dyDescent="0.3">
      <c r="A9" s="7"/>
      <c r="B9" s="51" t="s">
        <v>163</v>
      </c>
      <c r="C9" s="111"/>
      <c r="D9" s="111">
        <v>6</v>
      </c>
      <c r="E9" s="111"/>
      <c r="F9" s="111">
        <v>11</v>
      </c>
      <c r="G9" s="112">
        <v>17</v>
      </c>
      <c r="H9" s="48" t="s">
        <v>166</v>
      </c>
    </row>
    <row r="10" spans="1:8" ht="30" customHeight="1" thickBot="1" x14ac:dyDescent="0.35">
      <c r="A10" s="7"/>
      <c r="B10" s="51" t="s">
        <v>164</v>
      </c>
      <c r="C10" s="111"/>
      <c r="D10" s="111">
        <v>6</v>
      </c>
      <c r="E10" s="111">
        <v>9</v>
      </c>
      <c r="F10" s="111">
        <v>5</v>
      </c>
      <c r="G10" s="112">
        <v>20</v>
      </c>
      <c r="H10" s="107" t="s">
        <v>149</v>
      </c>
    </row>
    <row r="11" spans="1:8" ht="24" customHeight="1" x14ac:dyDescent="0.3">
      <c r="A11" s="115" t="s">
        <v>131</v>
      </c>
      <c r="B11" s="116" t="s">
        <v>206</v>
      </c>
      <c r="C11" s="117"/>
      <c r="D11" s="117">
        <v>30</v>
      </c>
      <c r="E11" s="117">
        <v>31</v>
      </c>
      <c r="F11" s="117">
        <v>31</v>
      </c>
      <c r="G11" s="117">
        <v>92</v>
      </c>
      <c r="H11" s="53"/>
    </row>
    <row r="12" spans="1:8" ht="24" customHeight="1" x14ac:dyDescent="0.3">
      <c r="A12" s="118" t="s">
        <v>139</v>
      </c>
      <c r="B12" s="119" t="s">
        <v>207</v>
      </c>
      <c r="C12" s="120"/>
      <c r="D12" s="120">
        <v>18</v>
      </c>
      <c r="E12" s="120">
        <v>22</v>
      </c>
      <c r="F12" s="120">
        <v>15</v>
      </c>
      <c r="G12" s="120">
        <v>55</v>
      </c>
      <c r="H12" s="57"/>
    </row>
    <row r="13" spans="1:8" ht="24" customHeight="1" x14ac:dyDescent="0.3">
      <c r="A13" s="109" t="s">
        <v>132</v>
      </c>
      <c r="B13" s="55" t="s">
        <v>208</v>
      </c>
      <c r="C13" s="113"/>
      <c r="D13" s="113">
        <v>126</v>
      </c>
      <c r="E13" s="113">
        <v>154</v>
      </c>
      <c r="F13" s="113">
        <v>105</v>
      </c>
      <c r="G13" s="113">
        <v>385</v>
      </c>
      <c r="H13" s="121" t="s">
        <v>2</v>
      </c>
    </row>
    <row r="14" spans="1:8" ht="24" customHeight="1" x14ac:dyDescent="0.3">
      <c r="A14" s="109" t="s">
        <v>150</v>
      </c>
      <c r="B14" s="55" t="s">
        <v>209</v>
      </c>
      <c r="C14" s="113"/>
      <c r="D14" s="113">
        <v>0</v>
      </c>
      <c r="E14" s="113">
        <v>0</v>
      </c>
      <c r="F14" s="113">
        <v>0</v>
      </c>
      <c r="G14" s="113">
        <v>0</v>
      </c>
      <c r="H14" s="121" t="s">
        <v>153</v>
      </c>
    </row>
    <row r="15" spans="1:8" ht="24" customHeight="1" x14ac:dyDescent="0.3">
      <c r="A15" s="109" t="s">
        <v>151</v>
      </c>
      <c r="B15" s="55" t="s">
        <v>210</v>
      </c>
      <c r="C15" s="113"/>
      <c r="D15" s="113">
        <v>126</v>
      </c>
      <c r="E15" s="113">
        <v>154</v>
      </c>
      <c r="F15" s="113">
        <v>105</v>
      </c>
      <c r="G15" s="113">
        <v>385</v>
      </c>
      <c r="H15" s="121" t="s">
        <v>155</v>
      </c>
    </row>
    <row r="16" spans="1:8" ht="24" customHeight="1" x14ac:dyDescent="0.3">
      <c r="A16" s="109" t="s">
        <v>133</v>
      </c>
      <c r="B16" s="55" t="s">
        <v>211</v>
      </c>
      <c r="C16" s="113"/>
      <c r="D16" s="113">
        <v>25</v>
      </c>
      <c r="E16" s="113">
        <v>30</v>
      </c>
      <c r="F16" s="113">
        <v>21</v>
      </c>
      <c r="G16" s="113">
        <v>76</v>
      </c>
      <c r="H16" s="121" t="s">
        <v>156</v>
      </c>
    </row>
    <row r="17" spans="1:8" ht="24" customHeight="1" thickBot="1" x14ac:dyDescent="0.35">
      <c r="A17" s="110" t="s">
        <v>134</v>
      </c>
      <c r="B17" s="56" t="s">
        <v>212</v>
      </c>
      <c r="C17" s="114"/>
      <c r="D17" s="114">
        <v>151</v>
      </c>
      <c r="E17" s="114">
        <v>184</v>
      </c>
      <c r="F17" s="114">
        <v>126</v>
      </c>
      <c r="G17" s="114">
        <v>461</v>
      </c>
      <c r="H17" s="122" t="s">
        <v>157</v>
      </c>
    </row>
    <row r="18" spans="1:8" ht="18" customHeight="1" x14ac:dyDescent="0.3">
      <c r="A18" s="1" t="s">
        <v>152</v>
      </c>
    </row>
    <row r="19" spans="1:8" ht="18" customHeight="1" x14ac:dyDescent="0.3">
      <c r="A19" s="1" t="s">
        <v>154</v>
      </c>
    </row>
    <row r="20" spans="1:8" ht="18" customHeight="1" x14ac:dyDescent="0.3">
      <c r="A20" s="1" t="s">
        <v>160</v>
      </c>
    </row>
    <row r="21" spans="1:8" ht="18" customHeight="1" x14ac:dyDescent="0.3">
      <c r="A21" s="1" t="s">
        <v>158</v>
      </c>
    </row>
    <row r="22" spans="1:8" ht="18" customHeight="1" x14ac:dyDescent="0.3">
      <c r="A22" s="1" t="s">
        <v>161</v>
      </c>
    </row>
    <row r="23" spans="1:8" ht="18" customHeight="1" x14ac:dyDescent="0.3">
      <c r="A23" s="1" t="s">
        <v>159</v>
      </c>
    </row>
  </sheetData>
  <mergeCells count="5">
    <mergeCell ref="D5:F5"/>
    <mergeCell ref="H5:H6"/>
    <mergeCell ref="G5:G6"/>
    <mergeCell ref="A5:A6"/>
    <mergeCell ref="B5:B6"/>
  </mergeCells>
  <phoneticPr fontId="4" type="noConversion"/>
  <pageMargins left="0.59055118110236215" right="0.59055118110236215" top="0.51181102362204722" bottom="0.70866141732283472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D34"/>
  <sheetViews>
    <sheetView workbookViewId="0"/>
  </sheetViews>
  <sheetFormatPr defaultRowHeight="12" x14ac:dyDescent="0.3"/>
  <cols>
    <col min="1" max="1" width="10.625" style="1" customWidth="1"/>
    <col min="2" max="4" width="37.125" style="1" customWidth="1"/>
    <col min="5" max="16384" width="9" style="1"/>
  </cols>
  <sheetData>
    <row r="1" spans="1:4" ht="12.95" customHeight="1" x14ac:dyDescent="0.3">
      <c r="A1" s="1" t="s">
        <v>213</v>
      </c>
    </row>
    <row r="2" spans="1:4" s="2" customFormat="1" ht="20.100000000000001" customHeight="1" x14ac:dyDescent="0.3">
      <c r="A2" s="6" t="s">
        <v>74</v>
      </c>
      <c r="B2" s="6"/>
      <c r="C2" s="6"/>
      <c r="D2" s="6"/>
    </row>
    <row r="3" spans="1:4" ht="15" customHeight="1" x14ac:dyDescent="0.3"/>
    <row r="4" spans="1:4" ht="20.100000000000001" customHeight="1" thickBot="1" x14ac:dyDescent="0.35">
      <c r="A4" s="3" t="s">
        <v>172</v>
      </c>
      <c r="D4" s="4"/>
    </row>
    <row r="5" spans="1:4" ht="30" customHeight="1" thickBot="1" x14ac:dyDescent="0.35">
      <c r="A5" s="198" t="s">
        <v>75</v>
      </c>
      <c r="B5" s="199"/>
      <c r="C5" s="33" t="s">
        <v>76</v>
      </c>
      <c r="D5" s="31" t="s">
        <v>4</v>
      </c>
    </row>
    <row r="6" spans="1:4" ht="16.5" customHeight="1" thickTop="1" x14ac:dyDescent="0.3">
      <c r="A6" s="34"/>
      <c r="B6" s="35" t="s">
        <v>39</v>
      </c>
      <c r="C6" s="40"/>
      <c r="D6" s="42"/>
    </row>
    <row r="7" spans="1:4" ht="16.5" customHeight="1" x14ac:dyDescent="0.3">
      <c r="A7" s="36" t="s">
        <v>40</v>
      </c>
      <c r="B7" s="37" t="s">
        <v>37</v>
      </c>
      <c r="C7" s="8">
        <v>6</v>
      </c>
      <c r="D7" s="32"/>
    </row>
    <row r="8" spans="1:4" ht="16.5" customHeight="1" x14ac:dyDescent="0.3">
      <c r="A8" s="36"/>
      <c r="B8" s="37"/>
      <c r="C8" s="8"/>
      <c r="D8" s="32"/>
    </row>
    <row r="9" spans="1:4" ht="16.5" customHeight="1" x14ac:dyDescent="0.3">
      <c r="A9" s="36"/>
      <c r="B9" s="37" t="s">
        <v>41</v>
      </c>
      <c r="C9" s="8"/>
      <c r="D9" s="32"/>
    </row>
    <row r="10" spans="1:4" ht="16.5" customHeight="1" x14ac:dyDescent="0.3">
      <c r="A10" s="36" t="s">
        <v>42</v>
      </c>
      <c r="B10" s="37" t="s">
        <v>43</v>
      </c>
      <c r="C10" s="8">
        <v>14</v>
      </c>
      <c r="D10" s="32"/>
    </row>
    <row r="11" spans="1:4" ht="16.5" customHeight="1" x14ac:dyDescent="0.3">
      <c r="A11" s="36" t="s">
        <v>44</v>
      </c>
      <c r="B11" s="37" t="s">
        <v>45</v>
      </c>
      <c r="C11" s="8">
        <v>8</v>
      </c>
      <c r="D11" s="32"/>
    </row>
    <row r="12" spans="1:4" ht="16.5" customHeight="1" x14ac:dyDescent="0.3">
      <c r="A12" s="36" t="s">
        <v>46</v>
      </c>
      <c r="B12" s="37" t="s">
        <v>47</v>
      </c>
      <c r="C12" s="8">
        <v>9</v>
      </c>
      <c r="D12" s="32"/>
    </row>
    <row r="13" spans="1:4" ht="16.5" customHeight="1" x14ac:dyDescent="0.3">
      <c r="A13" s="36" t="s">
        <v>48</v>
      </c>
      <c r="B13" s="37" t="s">
        <v>49</v>
      </c>
      <c r="C13" s="8">
        <v>14</v>
      </c>
      <c r="D13" s="32"/>
    </row>
    <row r="14" spans="1:4" ht="16.5" customHeight="1" x14ac:dyDescent="0.3">
      <c r="A14" s="36" t="s">
        <v>50</v>
      </c>
      <c r="B14" s="37" t="s">
        <v>51</v>
      </c>
      <c r="C14" s="8">
        <v>8</v>
      </c>
      <c r="D14" s="32"/>
    </row>
    <row r="15" spans="1:4" ht="16.5" customHeight="1" x14ac:dyDescent="0.3">
      <c r="A15" s="36" t="s">
        <v>52</v>
      </c>
      <c r="B15" s="37" t="s">
        <v>53</v>
      </c>
      <c r="C15" s="8">
        <v>12</v>
      </c>
      <c r="D15" s="32"/>
    </row>
    <row r="16" spans="1:4" ht="16.5" customHeight="1" x14ac:dyDescent="0.3">
      <c r="A16" s="36" t="s">
        <v>54</v>
      </c>
      <c r="B16" s="37" t="s">
        <v>55</v>
      </c>
      <c r="C16" s="8">
        <v>6</v>
      </c>
      <c r="D16" s="32"/>
    </row>
    <row r="17" spans="1:4" ht="16.5" customHeight="1" x14ac:dyDescent="0.3">
      <c r="A17" s="36" t="s">
        <v>56</v>
      </c>
      <c r="B17" s="37" t="s">
        <v>57</v>
      </c>
      <c r="C17" s="8">
        <v>7</v>
      </c>
      <c r="D17" s="32"/>
    </row>
    <row r="18" spans="1:4" ht="16.5" customHeight="1" x14ac:dyDescent="0.3">
      <c r="A18" s="36" t="s">
        <v>58</v>
      </c>
      <c r="B18" s="37" t="s">
        <v>38</v>
      </c>
      <c r="C18" s="8">
        <v>8</v>
      </c>
      <c r="D18" s="32"/>
    </row>
    <row r="19" spans="1:4" ht="16.5" customHeight="1" x14ac:dyDescent="0.3">
      <c r="A19" s="36" t="s">
        <v>59</v>
      </c>
      <c r="B19" s="37" t="s">
        <v>60</v>
      </c>
      <c r="C19" s="8">
        <v>11</v>
      </c>
      <c r="D19" s="32"/>
    </row>
    <row r="20" spans="1:4" ht="16.5" customHeight="1" x14ac:dyDescent="0.3">
      <c r="A20" s="36"/>
      <c r="B20" s="37"/>
      <c r="C20" s="8"/>
      <c r="D20" s="32"/>
    </row>
    <row r="21" spans="1:4" ht="16.5" customHeight="1" x14ac:dyDescent="0.3">
      <c r="A21" s="36"/>
      <c r="B21" s="37" t="s">
        <v>61</v>
      </c>
      <c r="C21" s="8"/>
      <c r="D21" s="32"/>
    </row>
    <row r="22" spans="1:4" ht="16.5" customHeight="1" x14ac:dyDescent="0.3">
      <c r="A22" s="36" t="s">
        <v>62</v>
      </c>
      <c r="B22" s="37" t="s">
        <v>63</v>
      </c>
      <c r="C22" s="8">
        <v>10</v>
      </c>
      <c r="D22" s="32"/>
    </row>
    <row r="23" spans="1:4" ht="16.5" customHeight="1" x14ac:dyDescent="0.3">
      <c r="A23" s="36" t="s">
        <v>64</v>
      </c>
      <c r="B23" s="37" t="s">
        <v>65</v>
      </c>
      <c r="C23" s="8">
        <v>9</v>
      </c>
      <c r="D23" s="32"/>
    </row>
    <row r="24" spans="1:4" ht="16.5" customHeight="1" x14ac:dyDescent="0.3">
      <c r="A24" s="36" t="s">
        <v>66</v>
      </c>
      <c r="B24" s="37" t="s">
        <v>67</v>
      </c>
      <c r="C24" s="8">
        <v>8</v>
      </c>
      <c r="D24" s="32" t="s">
        <v>169</v>
      </c>
    </row>
    <row r="25" spans="1:4" ht="16.5" customHeight="1" x14ac:dyDescent="0.3">
      <c r="A25" s="36" t="s">
        <v>68</v>
      </c>
      <c r="B25" s="37" t="s">
        <v>69</v>
      </c>
      <c r="C25" s="8">
        <v>5</v>
      </c>
      <c r="D25" s="32"/>
    </row>
    <row r="26" spans="1:4" ht="16.5" customHeight="1" x14ac:dyDescent="0.3">
      <c r="A26" s="36" t="s">
        <v>70</v>
      </c>
      <c r="B26" s="37" t="s">
        <v>71</v>
      </c>
      <c r="C26" s="8">
        <v>10</v>
      </c>
      <c r="D26" s="32"/>
    </row>
    <row r="27" spans="1:4" ht="16.5" customHeight="1" x14ac:dyDescent="0.3">
      <c r="A27" s="36" t="s">
        <v>72</v>
      </c>
      <c r="B27" s="37" t="s">
        <v>73</v>
      </c>
      <c r="C27" s="8">
        <v>6</v>
      </c>
      <c r="D27" s="32"/>
    </row>
    <row r="28" spans="1:4" ht="16.5" customHeight="1" thickBot="1" x14ac:dyDescent="0.35">
      <c r="A28" s="38"/>
      <c r="B28" s="39"/>
      <c r="C28" s="41"/>
      <c r="D28" s="43"/>
    </row>
    <row r="29" spans="1:4" ht="20.100000000000001" customHeight="1" x14ac:dyDescent="0.3">
      <c r="A29" s="1" t="s">
        <v>121</v>
      </c>
    </row>
    <row r="30" spans="1:4" ht="20.100000000000001" customHeight="1" x14ac:dyDescent="0.3"/>
    <row r="31" spans="1:4" ht="20.100000000000001" customHeight="1" x14ac:dyDescent="0.3"/>
    <row r="32" spans="1:4" ht="20.100000000000001" customHeight="1" x14ac:dyDescent="0.3"/>
    <row r="33" ht="20.100000000000001" customHeight="1" x14ac:dyDescent="0.3"/>
    <row r="34" ht="20.100000000000001" customHeight="1" x14ac:dyDescent="0.3"/>
  </sheetData>
  <mergeCells count="1">
    <mergeCell ref="A5:B5"/>
  </mergeCells>
  <phoneticPr fontId="4" type="noConversion"/>
  <conditionalFormatting sqref="B6:B28">
    <cfRule type="expression" dxfId="1" priority="2">
      <formula>IF(D6="적용",1,0)</formula>
    </cfRule>
  </conditionalFormatting>
  <conditionalFormatting sqref="C6:C28">
    <cfRule type="expression" dxfId="0" priority="1">
      <formula>IF(D6="적용",1,0)</formula>
    </cfRule>
  </conditionalFormatting>
  <pageMargins left="0.59055118110236215" right="0.59055118110236215" top="0.51181102362204722" bottom="0.70866141732283472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3</vt:i4>
      </vt:variant>
    </vt:vector>
  </HeadingPairs>
  <TitlesOfParts>
    <vt:vector size="8" baseType="lpstr">
      <vt:lpstr>총</vt:lpstr>
      <vt:lpstr>직종</vt:lpstr>
      <vt:lpstr>산정기준</vt:lpstr>
      <vt:lpstr>근로시간</vt:lpstr>
      <vt:lpstr>일반율</vt:lpstr>
      <vt:lpstr>산정기준!Print_Area</vt:lpstr>
      <vt:lpstr>직종!Print_Area</vt:lpstr>
      <vt:lpstr>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KCK</dc:creator>
  <cp:lastModifiedBy>user</cp:lastModifiedBy>
  <cp:lastPrinted>2023-04-06T07:35:35Z</cp:lastPrinted>
  <dcterms:created xsi:type="dcterms:W3CDTF">2021-11-16T02:59:24Z</dcterms:created>
  <dcterms:modified xsi:type="dcterms:W3CDTF">2023-04-21T01:20:23Z</dcterms:modified>
</cp:coreProperties>
</file>