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2월" sheetId="19" r:id="rId1"/>
  </sheets>
  <calcPr calcId="162913"/>
</workbook>
</file>

<file path=xl/calcChain.xml><?xml version="1.0" encoding="utf-8"?>
<calcChain xmlns="http://schemas.openxmlformats.org/spreadsheetml/2006/main">
  <c r="F8" i="19" l="1"/>
  <c r="F7" i="19"/>
  <c r="F6" i="19"/>
</calcChain>
</file>

<file path=xl/sharedStrings.xml><?xml version="1.0" encoding="utf-8"?>
<sst xmlns="http://schemas.openxmlformats.org/spreadsheetml/2006/main" count="52" uniqueCount="42">
  <si>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</si>
  <si>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</si>
  <si>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</si>
  <si>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</si>
  <si>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</si>
  <si>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</si>
  <si>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</si>
  <si>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</si>
  <si>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</si>
  <si>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</si>
  <si>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</si>
  <si>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</si>
  <si>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</si>
  <si>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</si>
  <si>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</si>
  <si>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</si>
  <si>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</si>
  <si>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</si>
  <si>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</si>
  <si>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</si>
  <si>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물품</t>
    <phoneticPr fontId="1" type="noConversion"/>
  </si>
  <si>
    <t>실학박물관</t>
    <phoneticPr fontId="1" type="noConversion"/>
  </si>
  <si>
    <t>2천만원이하(여성기업)</t>
    <phoneticPr fontId="1" type="noConversion"/>
  </si>
  <si>
    <t>2천만원이하</t>
    <phoneticPr fontId="1" type="noConversion"/>
  </si>
  <si>
    <t>공사</t>
    <phoneticPr fontId="1" type="noConversion"/>
  </si>
  <si>
    <t>2022.12.21</t>
    <phoneticPr fontId="1" type="noConversion"/>
  </si>
  <si>
    <t>공간건축</t>
    <phoneticPr fontId="1" type="noConversion"/>
  </si>
  <si>
    <t>박형태</t>
    <phoneticPr fontId="1" type="noConversion"/>
  </si>
  <si>
    <t>경기도 포천시 군내면 용두로 100, 나동</t>
    <phoneticPr fontId="1" type="noConversion"/>
  </si>
  <si>
    <t>2022.12.20</t>
    <phoneticPr fontId="1" type="noConversion"/>
  </si>
  <si>
    <t>2022.12.12</t>
    <phoneticPr fontId="1" type="noConversion"/>
  </si>
  <si>
    <t>2022.12.14</t>
    <phoneticPr fontId="1" type="noConversion"/>
  </si>
  <si>
    <t>실학박물관 상설전시실 영상벽 전시연출공사</t>
    <phoneticPr fontId="1" type="noConversion"/>
  </si>
  <si>
    <t>실학박물관 조명기구 구매</t>
    <phoneticPr fontId="1" type="noConversion"/>
  </si>
  <si>
    <t>실학박물관 교육실 및 전시설 연결통로 유리창 필름시공 용역</t>
    <phoneticPr fontId="1" type="noConversion"/>
  </si>
  <si>
    <t>지엠electric</t>
    <phoneticPr fontId="1" type="noConversion"/>
  </si>
  <si>
    <t>주식회사 쓰리엠아토즈</t>
    <phoneticPr fontId="1" type="noConversion"/>
  </si>
  <si>
    <t>조현수</t>
    <phoneticPr fontId="1" type="noConversion"/>
  </si>
  <si>
    <t>이정호</t>
    <phoneticPr fontId="1" type="noConversion"/>
  </si>
  <si>
    <t>경기도 광명시 가림로38-0(하안동,주공아파트) 512-1003</t>
    <phoneticPr fontId="1" type="noConversion"/>
  </si>
  <si>
    <t>경기도 수원시 영통구 권선로788-0(매탄동)</t>
    <phoneticPr fontId="1" type="noConversion"/>
  </si>
  <si>
    <t>2022년 12월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</si>
</sst>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.0_ "/>
    <numFmt numFmtId="178" formatCode="#,##0;[Red]#,##0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41" fontId="3" fillId="0" borderId="1" xfId="44" applyFont="1" applyBorder="1" applyAlignment="1">
      <alignment horizontal="right" vertical="center" shrinkToFit="1"/>
    </xf>
    <xf numFmtId="178" fontId="3" fillId="3" borderId="1" xfId="44" applyNumberFormat="1" applyFont="1" applyFill="1" applyBorder="1" applyAlignment="1">
      <alignment horizontal="right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12" applyFont="1" applyFill="1" applyBorder="1" applyAlignment="1">
      <alignment horizontal="left" vertical="center" shrinkToFit="1"/>
    </xf>
    <xf numFmtId="0" fontId="3" fillId="0" borderId="1" xfId="48" applyFont="1" applyBorder="1" applyAlignment="1">
      <alignment horizontal="left" vertical="center" shrinkToFit="1"/>
    </xf>
    <xf numFmtId="0" fontId="3" fillId="0" borderId="1" xfId="48" applyFont="1" applyBorder="1" applyAlignment="1">
      <alignment horizontal="center" vertical="center" shrinkToFit="1"/>
    </xf>
    <xf numFmtId="3" fontId="3" fillId="0" borderId="1" xfId="48" applyNumberFormat="1" applyFont="1" applyBorder="1" applyAlignment="1">
      <alignment horizontal="right" vertical="center" shrinkToFit="1"/>
    </xf>
    <xf numFmtId="14" fontId="3" fillId="0" borderId="1" xfId="48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8" fillId="0" borderId="1" xfId="48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"/>
  <sheetViews>
    <sheetView tabSelected="1" workbookViewId="0">
      <selection activeCell="B20" sqref="B20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23" t="s">
        <v>41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4" spans="1:15" s="1" customFormat="1">
      <c r="A4" s="24" t="s">
        <v>8</v>
      </c>
      <c r="B4" s="24"/>
      <c r="C4" s="24"/>
      <c r="D4" s="24"/>
      <c r="E4" s="24"/>
      <c r="F4" s="24"/>
      <c r="G4" s="24"/>
      <c r="H4" s="24" t="s">
        <v>16</v>
      </c>
      <c r="I4" s="24"/>
      <c r="J4" s="24" t="s">
        <v>9</v>
      </c>
      <c r="K4" s="24"/>
      <c r="L4" s="24"/>
      <c r="M4" s="24" t="s">
        <v>10</v>
      </c>
      <c r="N4" s="24" t="s">
        <v>11</v>
      </c>
      <c r="O4" s="24" t="s">
        <v>12</v>
      </c>
    </row>
    <row r="5" spans="1:15" s="1" customFormat="1">
      <c r="A5" s="21" t="s">
        <v>0</v>
      </c>
      <c r="B5" s="21" t="s">
        <v>7</v>
      </c>
      <c r="C5" s="21" t="s">
        <v>2</v>
      </c>
      <c r="D5" s="21" t="s">
        <v>13</v>
      </c>
      <c r="E5" s="21" t="s">
        <v>4</v>
      </c>
      <c r="F5" s="21" t="s">
        <v>3</v>
      </c>
      <c r="G5" s="21" t="s">
        <v>14</v>
      </c>
      <c r="H5" s="21" t="s">
        <v>1</v>
      </c>
      <c r="I5" s="21" t="s">
        <v>15</v>
      </c>
      <c r="J5" s="21" t="s">
        <v>5</v>
      </c>
      <c r="K5" s="21" t="s">
        <v>6</v>
      </c>
      <c r="L5" s="6" t="s">
        <v>18</v>
      </c>
      <c r="M5" s="24"/>
      <c r="N5" s="24"/>
      <c r="O5" s="24"/>
    </row>
    <row r="6" spans="1:15" s="1" customFormat="1">
      <c r="A6" s="2">
        <v>1</v>
      </c>
      <c r="B6" s="2" t="s">
        <v>21</v>
      </c>
      <c r="C6" s="11" t="s">
        <v>32</v>
      </c>
      <c r="D6" s="12">
        <v>12616000</v>
      </c>
      <c r="E6" s="13">
        <v>11860000</v>
      </c>
      <c r="F6" s="8">
        <f t="shared" ref="F6:F8" si="0">(E6/D6)*100</f>
        <v>94.007609384908051</v>
      </c>
      <c r="G6" s="10" t="s">
        <v>24</v>
      </c>
      <c r="H6" s="14" t="s">
        <v>30</v>
      </c>
      <c r="I6" s="15" t="s">
        <v>25</v>
      </c>
      <c r="J6" s="7" t="s">
        <v>26</v>
      </c>
      <c r="K6" s="7" t="s">
        <v>27</v>
      </c>
      <c r="L6" s="16" t="s">
        <v>28</v>
      </c>
      <c r="M6" s="4" t="s">
        <v>17</v>
      </c>
      <c r="N6" s="2" t="s">
        <v>21</v>
      </c>
      <c r="O6" s="10" t="s">
        <v>23</v>
      </c>
    </row>
    <row r="7" spans="1:15" s="1" customFormat="1">
      <c r="A7" s="2">
        <v>2</v>
      </c>
      <c r="B7" s="22" t="s">
        <v>21</v>
      </c>
      <c r="C7" s="17" t="s">
        <v>33</v>
      </c>
      <c r="D7" s="19">
        <v>21990000</v>
      </c>
      <c r="E7" s="19">
        <v>20240000</v>
      </c>
      <c r="F7" s="8">
        <f t="shared" si="0"/>
        <v>92.041837198726697</v>
      </c>
      <c r="G7" s="18" t="s">
        <v>20</v>
      </c>
      <c r="H7" s="18" t="s">
        <v>30</v>
      </c>
      <c r="I7" s="20" t="s">
        <v>29</v>
      </c>
      <c r="J7" s="18" t="s">
        <v>35</v>
      </c>
      <c r="K7" s="18" t="s">
        <v>37</v>
      </c>
      <c r="L7" s="17" t="s">
        <v>39</v>
      </c>
      <c r="M7" s="4" t="s">
        <v>17</v>
      </c>
      <c r="N7" s="22" t="s">
        <v>21</v>
      </c>
      <c r="O7" s="10" t="s">
        <v>23</v>
      </c>
    </row>
    <row r="8" spans="1:15" s="1" customFormat="1">
      <c r="A8" s="2">
        <v>3</v>
      </c>
      <c r="B8" s="22" t="s">
        <v>21</v>
      </c>
      <c r="C8" s="17" t="s">
        <v>34</v>
      </c>
      <c r="D8" s="19">
        <v>9382000</v>
      </c>
      <c r="E8" s="19">
        <v>8800000</v>
      </c>
      <c r="F8" s="8">
        <f t="shared" si="0"/>
        <v>93.796631848219988</v>
      </c>
      <c r="G8" s="18" t="s">
        <v>19</v>
      </c>
      <c r="H8" s="18" t="s">
        <v>31</v>
      </c>
      <c r="I8" s="20" t="s">
        <v>25</v>
      </c>
      <c r="J8" s="18" t="s">
        <v>36</v>
      </c>
      <c r="K8" s="18" t="s">
        <v>38</v>
      </c>
      <c r="L8" s="17" t="s">
        <v>40</v>
      </c>
      <c r="M8" s="4" t="s">
        <v>17</v>
      </c>
      <c r="N8" s="22" t="s">
        <v>21</v>
      </c>
      <c r="O8" s="9" t="s">
        <v>22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2022-12-30T07:00:12Z</dcterms:modified>
</cp:coreProperties>
</file>