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2월" sheetId="19" r:id="rId1"/>
  </sheets>
  <calcPr calcId="162913"/>
</workbook>
</file>

<file path=xl/calcChain.xml><?xml version="1.0" encoding="utf-8"?>
<calcChain xmlns="http://schemas.openxmlformats.org/spreadsheetml/2006/main">
  <c r="F13" i="19" l="1"/>
  <c r="F12" i="19"/>
  <c r="F11" i="19"/>
  <c r="F10" i="19"/>
  <c r="F9" i="19"/>
  <c r="F8" i="19"/>
  <c r="F7" i="19"/>
  <c r="F6" i="19"/>
</calcChain>
</file>

<file path=xl/sharedStrings.xml><?xml version="1.0" encoding="utf-8"?>
<sst xmlns="http://schemas.openxmlformats.org/spreadsheetml/2006/main" count="107" uniqueCount="59">
  <si>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</si>
  <si>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</si>
  <si>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</si>
  <si>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</si>
  <si>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</si>
  <si>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</si>
  <si>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</si>
  <si>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</si>
  <si>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</si>
  <si>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</si>
  <si>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</si>
  <si>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</si>
  <si>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</si>
  <si>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</si>
  <si>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</si>
  <si>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</si>
  <si>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</si>
  <si>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</si>
  <si>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</si>
  <si>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</si>
  <si>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</si>
  <si>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전곡선사박물관</t>
    <phoneticPr fontId="1" type="noConversion"/>
  </si>
  <si>
    <t>주식회사 진성메리트엘리베이터</t>
    <phoneticPr fontId="1" type="noConversion"/>
  </si>
  <si>
    <t>김현미</t>
    <phoneticPr fontId="1" type="noConversion"/>
  </si>
  <si>
    <t>2천만원이하</t>
    <phoneticPr fontId="1" type="noConversion"/>
  </si>
  <si>
    <t>2022.12.15</t>
    <phoneticPr fontId="1" type="noConversion"/>
  </si>
  <si>
    <t>2022.12.08</t>
    <phoneticPr fontId="1" type="noConversion"/>
  </si>
  <si>
    <t>2022.12.02</t>
    <phoneticPr fontId="1" type="noConversion"/>
  </si>
  <si>
    <t>김소민</t>
    <phoneticPr fontId="1" type="noConversion"/>
  </si>
  <si>
    <t>2022.12.12</t>
    <phoneticPr fontId="1" type="noConversion"/>
  </si>
  <si>
    <t>2022.12.07</t>
    <phoneticPr fontId="1" type="noConversion"/>
  </si>
  <si>
    <t>2022.12.06</t>
    <phoneticPr fontId="1" type="noConversion"/>
  </si>
  <si>
    <t>2022.12.13</t>
    <phoneticPr fontId="1" type="noConversion"/>
  </si>
  <si>
    <t>2022.12.14</t>
    <phoneticPr fontId="1" type="noConversion"/>
  </si>
  <si>
    <t>전곡선사박물관 상설전시실 및 교육시설 유물장 수선용역</t>
    <phoneticPr fontId="1" type="noConversion"/>
  </si>
  <si>
    <t>선서박물관 수장고 현미경구입 설치용역</t>
    <phoneticPr fontId="1" type="noConversion"/>
  </si>
  <si>
    <t>전곡선사박물관 에스컬레이터 발판 및 바퀴수리 용역</t>
    <phoneticPr fontId="1" type="noConversion"/>
  </si>
  <si>
    <t>전곡선사박물관 냉난방기 교체용역</t>
    <phoneticPr fontId="1" type="noConversion"/>
  </si>
  <si>
    <t>전곡선사박물관 LED 조명기구 교체용역</t>
    <phoneticPr fontId="1" type="noConversion"/>
  </si>
  <si>
    <t>전곡선사박물관 제세동기 물품 구입</t>
    <phoneticPr fontId="1" type="noConversion"/>
  </si>
  <si>
    <t>전곡선사박물관 공조기 필터구입</t>
    <phoneticPr fontId="1" type="noConversion"/>
  </si>
  <si>
    <t>전곡선사박물관 축전지 교체용역</t>
    <phoneticPr fontId="1" type="noConversion"/>
  </si>
  <si>
    <t>지엠electric</t>
    <phoneticPr fontId="1" type="noConversion"/>
  </si>
  <si>
    <t>주식회사 휴리스코</t>
    <phoneticPr fontId="1" type="noConversion"/>
  </si>
  <si>
    <t>메카닉제이</t>
    <phoneticPr fontId="1" type="noConversion"/>
  </si>
  <si>
    <t>주식회사 현진전기</t>
    <phoneticPr fontId="1" type="noConversion"/>
  </si>
  <si>
    <t>주식회사 그린주의</t>
    <phoneticPr fontId="1" type="noConversion"/>
  </si>
  <si>
    <t>조현수</t>
    <phoneticPr fontId="1" type="noConversion"/>
  </si>
  <si>
    <t>김경훈</t>
    <phoneticPr fontId="1" type="noConversion"/>
  </si>
  <si>
    <t>박찬용</t>
    <phoneticPr fontId="1" type="noConversion"/>
  </si>
  <si>
    <t>정광섭</t>
    <phoneticPr fontId="1" type="noConversion"/>
  </si>
  <si>
    <t>경기도 광명시 가림로38-0(하안동,주공아파트) 512-1003</t>
    <phoneticPr fontId="1" type="noConversion"/>
  </si>
  <si>
    <t>서울특별시 은평구 연서로13길26 제2층 (구산동)</t>
    <phoneticPr fontId="1" type="noConversion"/>
  </si>
  <si>
    <t>경기도 의정부시 문충로74, B동 6층 616,617호(고산동, 한강듀클래스의정부고산)</t>
    <phoneticPr fontId="1" type="noConversion"/>
  </si>
  <si>
    <t>경기도 연천군 군남면 남계리 263-21</t>
    <phoneticPr fontId="1" type="noConversion"/>
  </si>
  <si>
    <t xml:space="preserve"> 경기도 수원시 장안구 수성로328번길8,101호(영화동)</t>
    <phoneticPr fontId="1" type="noConversion"/>
  </si>
  <si>
    <t>서울특별시 중랑구 신내역로3길40-36, 에이동 1층 알106호 신내동 신내데시앙플렉스지식산업센터(신내동)</t>
    <phoneticPr fontId="1" type="noConversion"/>
  </si>
  <si>
    <t>2천만원이하(여성,장애인,사회적)</t>
    <phoneticPr fontId="1" type="noConversion"/>
  </si>
  <si>
    <t>2022년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</si>
</sst>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1" fontId="3" fillId="0" borderId="1" xfId="44" applyFont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48" applyFont="1" applyBorder="1" applyAlignment="1">
      <alignment horizontal="left" vertical="center" shrinkToFit="1"/>
    </xf>
    <xf numFmtId="0" fontId="3" fillId="0" borderId="1" xfId="48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workbookViewId="0">
      <selection activeCell="B23" sqref="B23"/>
    </sheetView>
  </sheetViews>
  <sheetFormatPr defaultRowHeight="16.5" x14ac:dyDescent="0.3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 x14ac:dyDescent="0.3">
      <c r="B2" s="17" t="s">
        <v>58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 x14ac:dyDescent="0.3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 x14ac:dyDescent="0.3">
      <c r="A5" s="16" t="s">
        <v>0</v>
      </c>
      <c r="B5" s="16" t="s">
        <v>7</v>
      </c>
      <c r="C5" s="16" t="s">
        <v>2</v>
      </c>
      <c r="D5" s="16" t="s">
        <v>13</v>
      </c>
      <c r="E5" s="16" t="s">
        <v>4</v>
      </c>
      <c r="F5" s="16" t="s">
        <v>3</v>
      </c>
      <c r="G5" s="16" t="s">
        <v>14</v>
      </c>
      <c r="H5" s="16" t="s">
        <v>1</v>
      </c>
      <c r="I5" s="16" t="s">
        <v>15</v>
      </c>
      <c r="J5" s="16" t="s">
        <v>5</v>
      </c>
      <c r="K5" s="16" t="s">
        <v>6</v>
      </c>
      <c r="L5" s="6" t="s">
        <v>18</v>
      </c>
      <c r="M5" s="18"/>
      <c r="N5" s="18"/>
      <c r="O5" s="18"/>
    </row>
    <row r="6" spans="1:15" s="1" customFormat="1" x14ac:dyDescent="0.3">
      <c r="A6" s="2">
        <v>1</v>
      </c>
      <c r="B6" s="2" t="s">
        <v>21</v>
      </c>
      <c r="C6" s="12" t="s">
        <v>34</v>
      </c>
      <c r="D6" s="10">
        <v>4950000</v>
      </c>
      <c r="E6" s="10">
        <v>4950000</v>
      </c>
      <c r="F6" s="7">
        <f t="shared" ref="F6:F13" si="0">(E6/D6)*100</f>
        <v>100</v>
      </c>
      <c r="G6" s="9" t="s">
        <v>19</v>
      </c>
      <c r="H6" s="11" t="s">
        <v>27</v>
      </c>
      <c r="I6" s="11" t="s">
        <v>27</v>
      </c>
      <c r="J6" s="15" t="s">
        <v>42</v>
      </c>
      <c r="K6" s="15" t="s">
        <v>47</v>
      </c>
      <c r="L6" s="14" t="s">
        <v>51</v>
      </c>
      <c r="M6" s="4" t="s">
        <v>17</v>
      </c>
      <c r="N6" s="2" t="s">
        <v>21</v>
      </c>
      <c r="O6" s="8" t="s">
        <v>24</v>
      </c>
    </row>
    <row r="7" spans="1:15" s="1" customFormat="1" x14ac:dyDescent="0.3">
      <c r="A7" s="2">
        <v>2</v>
      </c>
      <c r="B7" s="2" t="s">
        <v>21</v>
      </c>
      <c r="C7" s="12" t="s">
        <v>35</v>
      </c>
      <c r="D7" s="10">
        <v>15000000</v>
      </c>
      <c r="E7" s="10">
        <v>13900000</v>
      </c>
      <c r="F7" s="7">
        <f t="shared" si="0"/>
        <v>92.666666666666657</v>
      </c>
      <c r="G7" s="9" t="s">
        <v>19</v>
      </c>
      <c r="H7" s="11" t="s">
        <v>31</v>
      </c>
      <c r="I7" s="11" t="s">
        <v>25</v>
      </c>
      <c r="J7" s="2" t="s">
        <v>43</v>
      </c>
      <c r="K7" s="2" t="s">
        <v>48</v>
      </c>
      <c r="L7" s="12" t="s">
        <v>52</v>
      </c>
      <c r="M7" s="4" t="s">
        <v>17</v>
      </c>
      <c r="N7" s="2" t="s">
        <v>21</v>
      </c>
      <c r="O7" s="8" t="s">
        <v>24</v>
      </c>
    </row>
    <row r="8" spans="1:15" s="1" customFormat="1" x14ac:dyDescent="0.3">
      <c r="A8" s="2">
        <v>3</v>
      </c>
      <c r="B8" s="2" t="s">
        <v>21</v>
      </c>
      <c r="C8" s="12" t="s">
        <v>36</v>
      </c>
      <c r="D8" s="10">
        <v>13530000</v>
      </c>
      <c r="E8" s="10">
        <v>12400000</v>
      </c>
      <c r="F8" s="7">
        <f t="shared" si="0"/>
        <v>91.648189209164826</v>
      </c>
      <c r="G8" s="9" t="s">
        <v>19</v>
      </c>
      <c r="H8" s="11" t="s">
        <v>30</v>
      </c>
      <c r="I8" s="11" t="s">
        <v>32</v>
      </c>
      <c r="J8" s="2" t="s">
        <v>22</v>
      </c>
      <c r="K8" s="2" t="s">
        <v>28</v>
      </c>
      <c r="L8" s="12" t="s">
        <v>53</v>
      </c>
      <c r="M8" s="4" t="s">
        <v>17</v>
      </c>
      <c r="N8" s="2" t="s">
        <v>21</v>
      </c>
      <c r="O8" s="8" t="s">
        <v>24</v>
      </c>
    </row>
    <row r="9" spans="1:15" s="1" customFormat="1" x14ac:dyDescent="0.3">
      <c r="A9" s="2">
        <v>4</v>
      </c>
      <c r="B9" s="2" t="s">
        <v>21</v>
      </c>
      <c r="C9" s="12" t="s">
        <v>37</v>
      </c>
      <c r="D9" s="10">
        <v>10380000</v>
      </c>
      <c r="E9" s="10">
        <v>9490000</v>
      </c>
      <c r="F9" s="7">
        <f t="shared" si="0"/>
        <v>91.425818882466274</v>
      </c>
      <c r="G9" s="9" t="s">
        <v>19</v>
      </c>
      <c r="H9" s="11" t="s">
        <v>26</v>
      </c>
      <c r="I9" s="11" t="s">
        <v>32</v>
      </c>
      <c r="J9" s="2" t="s">
        <v>44</v>
      </c>
      <c r="K9" s="2" t="s">
        <v>49</v>
      </c>
      <c r="L9" s="12" t="s">
        <v>54</v>
      </c>
      <c r="M9" s="4" t="s">
        <v>17</v>
      </c>
      <c r="N9" s="2" t="s">
        <v>21</v>
      </c>
      <c r="O9" s="8" t="s">
        <v>24</v>
      </c>
    </row>
    <row r="10" spans="1:15" s="1" customFormat="1" x14ac:dyDescent="0.3">
      <c r="A10" s="2">
        <v>5</v>
      </c>
      <c r="B10" s="2" t="s">
        <v>21</v>
      </c>
      <c r="C10" s="12" t="s">
        <v>38</v>
      </c>
      <c r="D10" s="10">
        <v>21964690</v>
      </c>
      <c r="E10" s="10">
        <v>20200000</v>
      </c>
      <c r="F10" s="7">
        <f t="shared" si="0"/>
        <v>91.965786906166215</v>
      </c>
      <c r="G10" s="9" t="s">
        <v>19</v>
      </c>
      <c r="H10" s="11" t="s">
        <v>26</v>
      </c>
      <c r="I10" s="11" t="s">
        <v>33</v>
      </c>
      <c r="J10" s="2" t="s">
        <v>45</v>
      </c>
      <c r="K10" s="2" t="s">
        <v>50</v>
      </c>
      <c r="L10" s="12" t="s">
        <v>55</v>
      </c>
      <c r="M10" s="4" t="s">
        <v>17</v>
      </c>
      <c r="N10" s="2" t="s">
        <v>21</v>
      </c>
      <c r="O10" s="8" t="s">
        <v>24</v>
      </c>
    </row>
    <row r="11" spans="1:15" s="1" customFormat="1" x14ac:dyDescent="0.3">
      <c r="A11" s="2">
        <v>6</v>
      </c>
      <c r="B11" s="2" t="s">
        <v>21</v>
      </c>
      <c r="C11" s="12" t="s">
        <v>39</v>
      </c>
      <c r="D11" s="10">
        <v>4658500</v>
      </c>
      <c r="E11" s="10">
        <v>4425000</v>
      </c>
      <c r="F11" s="7">
        <f t="shared" si="0"/>
        <v>94.987656971128047</v>
      </c>
      <c r="G11" s="9" t="s">
        <v>20</v>
      </c>
      <c r="H11" s="11" t="s">
        <v>29</v>
      </c>
      <c r="I11" s="11" t="s">
        <v>33</v>
      </c>
      <c r="J11" s="2" t="s">
        <v>46</v>
      </c>
      <c r="K11" s="2" t="s">
        <v>23</v>
      </c>
      <c r="L11" s="13" t="s">
        <v>56</v>
      </c>
      <c r="M11" s="4" t="s">
        <v>17</v>
      </c>
      <c r="N11" s="2" t="s">
        <v>21</v>
      </c>
      <c r="O11" s="8" t="s">
        <v>57</v>
      </c>
    </row>
    <row r="12" spans="1:15" s="1" customFormat="1" x14ac:dyDescent="0.3">
      <c r="A12" s="2">
        <v>7</v>
      </c>
      <c r="B12" s="2" t="s">
        <v>21</v>
      </c>
      <c r="C12" s="12" t="s">
        <v>40</v>
      </c>
      <c r="D12" s="10">
        <v>6190800</v>
      </c>
      <c r="E12" s="10">
        <v>5880000</v>
      </c>
      <c r="F12" s="7">
        <f t="shared" si="0"/>
        <v>94.979647218453195</v>
      </c>
      <c r="G12" s="9" t="s">
        <v>20</v>
      </c>
      <c r="H12" s="11" t="s">
        <v>29</v>
      </c>
      <c r="I12" s="11" t="s">
        <v>33</v>
      </c>
      <c r="J12" s="2" t="s">
        <v>46</v>
      </c>
      <c r="K12" s="2" t="s">
        <v>23</v>
      </c>
      <c r="L12" s="13" t="s">
        <v>56</v>
      </c>
      <c r="M12" s="4" t="s">
        <v>17</v>
      </c>
      <c r="N12" s="2" t="s">
        <v>21</v>
      </c>
      <c r="O12" s="8" t="s">
        <v>57</v>
      </c>
    </row>
    <row r="13" spans="1:15" s="1" customFormat="1" x14ac:dyDescent="0.3">
      <c r="A13" s="2">
        <v>8</v>
      </c>
      <c r="B13" s="2" t="s">
        <v>21</v>
      </c>
      <c r="C13" s="12" t="s">
        <v>41</v>
      </c>
      <c r="D13" s="10">
        <v>9501250</v>
      </c>
      <c r="E13" s="10">
        <v>9026000</v>
      </c>
      <c r="F13" s="7">
        <f t="shared" si="0"/>
        <v>94.998026575450595</v>
      </c>
      <c r="G13" s="9" t="s">
        <v>19</v>
      </c>
      <c r="H13" s="11" t="s">
        <v>29</v>
      </c>
      <c r="I13" s="2" t="s">
        <v>33</v>
      </c>
      <c r="J13" s="2" t="s">
        <v>46</v>
      </c>
      <c r="K13" s="2" t="s">
        <v>23</v>
      </c>
      <c r="L13" s="13" t="s">
        <v>56</v>
      </c>
      <c r="M13" s="4" t="s">
        <v>17</v>
      </c>
      <c r="N13" s="2" t="s">
        <v>21</v>
      </c>
      <c r="O13" s="8" t="s">
        <v>57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2022-12-30T06:59:59Z</dcterms:modified>
</cp:coreProperties>
</file>