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2년수의계약\"/>
    </mc:Choice>
  </mc:AlternateContent>
  <bookViews>
    <workbookView xWindow="-15" yWindow="-15" windowWidth="14520" windowHeight="12705"/>
  </bookViews>
  <sheets>
    <sheet name="2022년12월" sheetId="19" r:id="rId1"/>
  </sheets>
  <calcPr calcId="162913"/>
</workbook>
</file>

<file path=xl/calcChain.xml><?xml version="1.0" encoding="utf-8"?>
<calcChain xmlns="http://schemas.openxmlformats.org/spreadsheetml/2006/main">
  <c r="F10" i="19" l="1"/>
  <c r="F9" i="19"/>
  <c r="F8" i="19"/>
  <c r="F7" i="19"/>
  <c r="F6" i="19"/>
</calcChain>
</file>

<file path=xl/sharedStrings.xml><?xml version="1.0" encoding="utf-8"?>
<sst xmlns="http://schemas.openxmlformats.org/spreadsheetml/2006/main" count="74" uniqueCount="52">
  <si>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</si>
  <si>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</si>
  <si>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</si>
  <si>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</si>
  <si>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</si>
  <si>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</si>
  <si>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</si>
  <si>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</si>
  <si>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</si>
  <si>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</si>
  <si>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</si>
  <si>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</si>
  <si>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</si>
  <si>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</si>
  <si>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</si>
  <si>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</si>
  <si>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</si>
  <si>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</si>
  <si>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</si>
  <si>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</si>
  <si>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경기도어린이박물관</t>
    <phoneticPr fontId="1" type="noConversion"/>
  </si>
  <si>
    <t>공사</t>
    <phoneticPr fontId="1" type="noConversion"/>
  </si>
  <si>
    <t>2022.12.27</t>
    <phoneticPr fontId="1" type="noConversion"/>
  </si>
  <si>
    <t>2022.12.15</t>
    <phoneticPr fontId="1" type="noConversion"/>
  </si>
  <si>
    <t>남미숙</t>
    <phoneticPr fontId="1" type="noConversion"/>
  </si>
  <si>
    <t>함충협</t>
    <phoneticPr fontId="1" type="noConversion"/>
  </si>
  <si>
    <t>주식회사 하이티에스</t>
    <phoneticPr fontId="1" type="noConversion"/>
  </si>
  <si>
    <t>유영규</t>
    <phoneticPr fontId="1" type="noConversion"/>
  </si>
  <si>
    <t>2022.12.02</t>
    <phoneticPr fontId="1" type="noConversion"/>
  </si>
  <si>
    <t>알비 크리에이티브 웍스</t>
    <phoneticPr fontId="1" type="noConversion"/>
  </si>
  <si>
    <t>경기도 양주시 광적면 현석로 733번길, 100-16</t>
    <phoneticPr fontId="1" type="noConversion"/>
  </si>
  <si>
    <t>2천만원 이하</t>
    <phoneticPr fontId="1" type="noConversion"/>
  </si>
  <si>
    <t>2022.12.05</t>
    <phoneticPr fontId="1" type="noConversion"/>
  </si>
  <si>
    <t>2022.12.13</t>
    <phoneticPr fontId="1" type="noConversion"/>
  </si>
  <si>
    <t>어린이박물관 주차장 바람개비모형 보수 용역</t>
    <phoneticPr fontId="1" type="noConversion"/>
  </si>
  <si>
    <t>제4회 어린이예술제 영상 촬영 및 제작 용역</t>
    <phoneticPr fontId="1" type="noConversion"/>
  </si>
  <si>
    <t>뮤지엄파크 금연 및 반려견 목줄착용 안내판 설치 용역</t>
    <phoneticPr fontId="1" type="noConversion"/>
  </si>
  <si>
    <t>경기도어린이박물관 전시장 체험물 신규 제작 및 설치 용역</t>
    <phoneticPr fontId="1" type="noConversion"/>
  </si>
  <si>
    <t>경기도어린이박물관 계단 안전보강 공사</t>
    <phoneticPr fontId="1" type="noConversion"/>
  </si>
  <si>
    <t>2022.12.18</t>
    <phoneticPr fontId="1" type="noConversion"/>
  </si>
  <si>
    <t>2022.12.25</t>
    <phoneticPr fontId="1" type="noConversion"/>
  </si>
  <si>
    <t>미술과조형㈜</t>
    <phoneticPr fontId="1" type="noConversion"/>
  </si>
  <si>
    <t>우리광고기획</t>
    <phoneticPr fontId="1" type="noConversion"/>
  </si>
  <si>
    <t>(주)우리들건설</t>
    <phoneticPr fontId="1" type="noConversion"/>
  </si>
  <si>
    <t>김도영</t>
    <phoneticPr fontId="1" type="noConversion"/>
  </si>
  <si>
    <t>박경숙</t>
    <phoneticPr fontId="1" type="noConversion"/>
  </si>
  <si>
    <t>경기도 용인시 처인구 모현면 곡현로619번길 13</t>
    <phoneticPr fontId="1" type="noConversion"/>
  </si>
  <si>
    <t>경기도 수원시 영통구 봉영로 1612 (영통동) 709동 710호</t>
    <phoneticPr fontId="1" type="noConversion"/>
  </si>
  <si>
    <t>경기도 파주시 원앙길 79-0 (아동동)</t>
    <phoneticPr fontId="1" type="noConversion"/>
  </si>
  <si>
    <t>경기도 수원시 장안구 송원로59번길 4 (송죽동) 호원빌딩 202호</t>
    <phoneticPr fontId="1" type="noConversion"/>
  </si>
  <si>
    <t>2천만원 이하(여성)</t>
    <phoneticPr fontId="1" type="noConversion"/>
  </si>
  <si>
    <t>2022년 12월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</si>
</sst>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9" formatCode="#,##0.0_ "/>
    <numFmt numFmtId="181" formatCode="yyyy\.mm\.dd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41" fontId="3" fillId="0" borderId="1" xfId="44" applyFont="1" applyFill="1" applyBorder="1" applyAlignment="1">
      <alignment horizontal="right" vertical="center" shrinkToFit="1"/>
    </xf>
    <xf numFmtId="181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20" xfId="46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57" xfId="45"/>
    <cellStyle name="표준 18" xfId="12"/>
    <cellStyle name="표준 18 2" xfId="49"/>
    <cellStyle name="표준 2" xfId="9"/>
    <cellStyle name="표준 2 2" xfId="2"/>
    <cellStyle name="표준 2 2 7" xfId="48"/>
    <cellStyle name="표준 20" xfId="11"/>
    <cellStyle name="표준 3" xfId="10"/>
    <cellStyle name="표준 4" xfId="3"/>
    <cellStyle name="표준 42" xfId="13"/>
    <cellStyle name="표준 43" xfId="47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"/>
  <sheetViews>
    <sheetView tabSelected="1" workbookViewId="0">
      <selection activeCell="B7" sqref="B7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1.25" customWidth="1"/>
  </cols>
  <sheetData>
    <row r="2" spans="1:15" ht="38.25" customHeight="1">
      <c r="B2" s="14" t="s">
        <v>51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4" spans="1:15" s="1" customFormat="1">
      <c r="A4" s="15" t="s">
        <v>8</v>
      </c>
      <c r="B4" s="15"/>
      <c r="C4" s="15"/>
      <c r="D4" s="15"/>
      <c r="E4" s="15"/>
      <c r="F4" s="15"/>
      <c r="G4" s="15"/>
      <c r="H4" s="15" t="s">
        <v>16</v>
      </c>
      <c r="I4" s="15"/>
      <c r="J4" s="15" t="s">
        <v>9</v>
      </c>
      <c r="K4" s="15"/>
      <c r="L4" s="15"/>
      <c r="M4" s="15" t="s">
        <v>10</v>
      </c>
      <c r="N4" s="15" t="s">
        <v>11</v>
      </c>
      <c r="O4" s="15" t="s">
        <v>12</v>
      </c>
    </row>
    <row r="5" spans="1:15" s="1" customFormat="1">
      <c r="A5" s="13" t="s">
        <v>0</v>
      </c>
      <c r="B5" s="13" t="s">
        <v>7</v>
      </c>
      <c r="C5" s="13" t="s">
        <v>2</v>
      </c>
      <c r="D5" s="13" t="s">
        <v>13</v>
      </c>
      <c r="E5" s="13" t="s">
        <v>4</v>
      </c>
      <c r="F5" s="13" t="s">
        <v>3</v>
      </c>
      <c r="G5" s="13" t="s">
        <v>14</v>
      </c>
      <c r="H5" s="13" t="s">
        <v>1</v>
      </c>
      <c r="I5" s="13" t="s">
        <v>15</v>
      </c>
      <c r="J5" s="13" t="s">
        <v>5</v>
      </c>
      <c r="K5" s="13" t="s">
        <v>6</v>
      </c>
      <c r="L5" s="6" t="s">
        <v>18</v>
      </c>
      <c r="M5" s="15"/>
      <c r="N5" s="15"/>
      <c r="O5" s="15"/>
    </row>
    <row r="6" spans="1:15" s="1" customFormat="1">
      <c r="A6" s="2">
        <v>1</v>
      </c>
      <c r="B6" s="8" t="s">
        <v>20</v>
      </c>
      <c r="C6" s="9" t="s">
        <v>34</v>
      </c>
      <c r="D6" s="10">
        <v>6140000</v>
      </c>
      <c r="E6" s="10">
        <v>6000000</v>
      </c>
      <c r="F6" s="7">
        <f t="shared" ref="F6:F10" si="0">(E6/D6)*100</f>
        <v>97.719869706840385</v>
      </c>
      <c r="G6" s="8" t="s">
        <v>19</v>
      </c>
      <c r="H6" s="12" t="s">
        <v>28</v>
      </c>
      <c r="I6" s="11" t="s">
        <v>39</v>
      </c>
      <c r="J6" s="8" t="s">
        <v>41</v>
      </c>
      <c r="K6" s="8" t="s">
        <v>44</v>
      </c>
      <c r="L6" s="9" t="s">
        <v>46</v>
      </c>
      <c r="M6" s="4" t="s">
        <v>17</v>
      </c>
      <c r="N6" s="8" t="s">
        <v>20</v>
      </c>
      <c r="O6" s="8" t="s">
        <v>31</v>
      </c>
    </row>
    <row r="7" spans="1:15" s="1" customFormat="1">
      <c r="A7" s="2">
        <v>2</v>
      </c>
      <c r="B7" s="8" t="s">
        <v>20</v>
      </c>
      <c r="C7" s="9" t="s">
        <v>35</v>
      </c>
      <c r="D7" s="10">
        <v>3300000</v>
      </c>
      <c r="E7" s="10">
        <v>3069000</v>
      </c>
      <c r="F7" s="7">
        <f t="shared" si="0"/>
        <v>93</v>
      </c>
      <c r="G7" s="8" t="s">
        <v>19</v>
      </c>
      <c r="H7" s="12" t="s">
        <v>28</v>
      </c>
      <c r="I7" s="11" t="s">
        <v>33</v>
      </c>
      <c r="J7" s="8" t="s">
        <v>29</v>
      </c>
      <c r="K7" s="8" t="s">
        <v>25</v>
      </c>
      <c r="L7" s="9" t="s">
        <v>47</v>
      </c>
      <c r="M7" s="4" t="s">
        <v>17</v>
      </c>
      <c r="N7" s="8" t="s">
        <v>20</v>
      </c>
      <c r="O7" s="8" t="s">
        <v>31</v>
      </c>
    </row>
    <row r="8" spans="1:15" s="1" customFormat="1">
      <c r="A8" s="2">
        <v>3</v>
      </c>
      <c r="B8" s="8" t="s">
        <v>20</v>
      </c>
      <c r="C8" s="9" t="s">
        <v>36</v>
      </c>
      <c r="D8" s="10">
        <v>9135000</v>
      </c>
      <c r="E8" s="10">
        <v>8800000</v>
      </c>
      <c r="F8" s="7">
        <f t="shared" si="0"/>
        <v>96.332785987958403</v>
      </c>
      <c r="G8" s="8" t="s">
        <v>19</v>
      </c>
      <c r="H8" s="12" t="s">
        <v>28</v>
      </c>
      <c r="I8" s="11" t="s">
        <v>40</v>
      </c>
      <c r="J8" s="8" t="s">
        <v>42</v>
      </c>
      <c r="K8" s="8" t="s">
        <v>45</v>
      </c>
      <c r="L8" s="9" t="s">
        <v>48</v>
      </c>
      <c r="M8" s="4" t="s">
        <v>17</v>
      </c>
      <c r="N8" s="8" t="s">
        <v>20</v>
      </c>
      <c r="O8" s="8" t="s">
        <v>50</v>
      </c>
    </row>
    <row r="9" spans="1:15" s="1" customFormat="1">
      <c r="A9" s="2">
        <v>4</v>
      </c>
      <c r="B9" s="8" t="s">
        <v>20</v>
      </c>
      <c r="C9" s="9" t="s">
        <v>37</v>
      </c>
      <c r="D9" s="10">
        <v>10800000</v>
      </c>
      <c r="E9" s="10">
        <v>10000000</v>
      </c>
      <c r="F9" s="7">
        <f t="shared" si="0"/>
        <v>92.592592592592595</v>
      </c>
      <c r="G9" s="8" t="s">
        <v>19</v>
      </c>
      <c r="H9" s="12" t="s">
        <v>32</v>
      </c>
      <c r="I9" s="11" t="s">
        <v>23</v>
      </c>
      <c r="J9" s="8" t="s">
        <v>26</v>
      </c>
      <c r="K9" s="8" t="s">
        <v>27</v>
      </c>
      <c r="L9" s="9" t="s">
        <v>30</v>
      </c>
      <c r="M9" s="4" t="s">
        <v>17</v>
      </c>
      <c r="N9" s="8" t="s">
        <v>20</v>
      </c>
      <c r="O9" s="8" t="s">
        <v>31</v>
      </c>
    </row>
    <row r="10" spans="1:15" s="1" customFormat="1">
      <c r="A10" s="2">
        <v>5</v>
      </c>
      <c r="B10" s="8" t="s">
        <v>20</v>
      </c>
      <c r="C10" s="9" t="s">
        <v>38</v>
      </c>
      <c r="D10" s="10">
        <v>9700000</v>
      </c>
      <c r="E10" s="10">
        <v>9130000</v>
      </c>
      <c r="F10" s="7">
        <f t="shared" si="0"/>
        <v>94.123711340206185</v>
      </c>
      <c r="G10" s="8" t="s">
        <v>21</v>
      </c>
      <c r="H10" s="12" t="s">
        <v>33</v>
      </c>
      <c r="I10" s="11" t="s">
        <v>22</v>
      </c>
      <c r="J10" s="8" t="s">
        <v>43</v>
      </c>
      <c r="K10" s="8" t="s">
        <v>24</v>
      </c>
      <c r="L10" s="9" t="s">
        <v>49</v>
      </c>
      <c r="M10" s="4" t="s">
        <v>17</v>
      </c>
      <c r="N10" s="8" t="s">
        <v>20</v>
      </c>
      <c r="O10" s="8" t="s">
        <v>50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2022년12월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2022-12-30T06:59:37Z</dcterms:modified>
</cp:coreProperties>
</file>