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 경기도미술관\행정\업무추진비 및 직책비\업무추진비 공개자료\4분기\"/>
    </mc:Choice>
  </mc:AlternateContent>
  <bookViews>
    <workbookView xWindow="240" yWindow="105" windowWidth="11760" windowHeight="6270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29" i="7" l="1"/>
  <c r="G10" i="8" l="1"/>
</calcChain>
</file>

<file path=xl/sharedStrings.xml><?xml version="1.0" encoding="utf-8"?>
<sst xmlns="http://schemas.openxmlformats.org/spreadsheetml/2006/main" count="101" uniqueCount="65">
  <si>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</si>
  <si>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</si>
  <si>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</si>
  <si>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</si>
  <si>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</si>
  <si>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</si>
  <si>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□ 경기문화재단 경기도미술관(관장)</t>
    <phoneticPr fontId="2" type="noConversion"/>
  </si>
  <si>
    <t>학예운영실 정담회</t>
  </si>
  <si>
    <t>빈스빈스 경기도미술관점</t>
  </si>
  <si>
    <t>청담미역선부점</t>
    <phoneticPr fontId="2" type="noConversion"/>
  </si>
  <si>
    <t xml:space="preserve">oooo실 직원 </t>
    <phoneticPr fontId="2" type="noConversion"/>
  </si>
  <si>
    <t>ooo미술관 전직원</t>
    <phoneticPr fontId="2" type="noConversion"/>
  </si>
  <si>
    <t>계</t>
    <phoneticPr fontId="2" type="noConversion"/>
  </si>
  <si>
    <t>커피캡슐 구입</t>
    <phoneticPr fontId="2" type="noConversion"/>
  </si>
  <si>
    <t>학예회의</t>
    <phoneticPr fontId="2" type="noConversion"/>
  </si>
  <si>
    <t>직원격려</t>
    <phoneticPr fontId="2" type="noConversion"/>
  </si>
  <si>
    <t xml:space="preserve">oooo실 직원 </t>
    <phoneticPr fontId="2" type="noConversion"/>
  </si>
  <si>
    <t>ooo미술관 시설직 직원</t>
    <phoneticPr fontId="2" type="noConversion"/>
  </si>
  <si>
    <t>전시협의</t>
    <phoneticPr fontId="2" type="noConversion"/>
  </si>
  <si>
    <t>화정다방</t>
    <phoneticPr fontId="2" type="noConversion"/>
  </si>
  <si>
    <t>ooo(oooo미술관장) 외</t>
    <phoneticPr fontId="2" type="noConversion"/>
  </si>
  <si>
    <t>㈜포테이토제삼차 조선갈비(안산선부점)</t>
    <phoneticPr fontId="2" type="noConversion"/>
  </si>
  <si>
    <t>시설 현안 점검</t>
    <phoneticPr fontId="2" type="noConversion"/>
  </si>
  <si>
    <t>(재)경기문화재단 경기도미술관 뮤지엄숍</t>
    <phoneticPr fontId="2" type="noConversion"/>
  </si>
  <si>
    <t>아리원중화요리</t>
    <phoneticPr fontId="2" type="noConversion"/>
  </si>
  <si>
    <t>ooo미술관 직원</t>
    <phoneticPr fontId="2" type="noConversion"/>
  </si>
  <si>
    <t>전시회의</t>
    <phoneticPr fontId="2" type="noConversion"/>
  </si>
  <si>
    <t>협력회의</t>
    <phoneticPr fontId="2" type="noConversion"/>
  </si>
  <si>
    <t>근조화환 전달</t>
    <phoneticPr fontId="2" type="noConversion"/>
  </si>
  <si>
    <t>홍보회의</t>
    <phoneticPr fontId="2" type="noConversion"/>
  </si>
  <si>
    <t>하반기 사업진행 회의</t>
    <phoneticPr fontId="2" type="noConversion"/>
  </si>
  <si>
    <t>네이버파이낸셜 주식회사</t>
  </si>
  <si>
    <t>화랑유원지추어탕초지점</t>
    <phoneticPr fontId="2" type="noConversion"/>
  </si>
  <si>
    <t>㈜부자 백남준카페</t>
    <phoneticPr fontId="2" type="noConversion"/>
  </si>
  <si>
    <t>원조부안집(안산초지점)</t>
    <phoneticPr fontId="2" type="noConversion"/>
  </si>
  <si>
    <t>기관운영 관련 협의</t>
    <phoneticPr fontId="2" type="noConversion"/>
  </si>
  <si>
    <t>협력사업 협의</t>
    <phoneticPr fontId="2" type="noConversion"/>
  </si>
  <si>
    <t>세스크멘슬</t>
    <phoneticPr fontId="2" type="noConversion"/>
  </si>
  <si>
    <t>㈜학산 테라로사현대미술관</t>
    <phoneticPr fontId="2" type="noConversion"/>
  </si>
  <si>
    <t>협력협의</t>
    <phoneticPr fontId="2" type="noConversion"/>
  </si>
  <si>
    <t>사업협의</t>
    <phoneticPr fontId="2" type="noConversion"/>
  </si>
  <si>
    <t>기관방문협의용 기념품 구매</t>
    <phoneticPr fontId="2" type="noConversion"/>
  </si>
  <si>
    <t>마음을 담아 내면</t>
    <phoneticPr fontId="2" type="noConversion"/>
  </si>
  <si>
    <t>파파존스 안산선부점</t>
    <phoneticPr fontId="2" type="noConversion"/>
  </si>
  <si>
    <t>우드앤브릭 성북동점</t>
    <phoneticPr fontId="2" type="noConversion"/>
  </si>
  <si>
    <t>마케팅협의</t>
    <phoneticPr fontId="2" type="noConversion"/>
  </si>
  <si>
    <t>온마을즉석두부</t>
    <phoneticPr fontId="2" type="noConversion"/>
  </si>
  <si>
    <t>직원연말정담회</t>
    <phoneticPr fontId="2" type="noConversion"/>
  </si>
  <si>
    <t>직원연말정담회</t>
  </si>
  <si>
    <t>영월애곤드레 안산점</t>
    <phoneticPr fontId="2" type="noConversion"/>
  </si>
  <si>
    <t>23건</t>
    <phoneticPr fontId="2" type="noConversion"/>
  </si>
  <si>
    <t>4건</t>
    <phoneticPr fontId="2" type="noConversion"/>
  </si>
  <si>
    <t>ooo(oo자동차 아트디렉터) 외</t>
    <phoneticPr fontId="2" type="noConversion"/>
  </si>
  <si>
    <t>oo(소장품작가) 외</t>
    <phoneticPr fontId="2" type="noConversion"/>
  </si>
  <si>
    <t>ooo(oooo갤러리 대표) 외</t>
    <phoneticPr fontId="2" type="noConversion"/>
  </si>
  <si>
    <t>2022년 4/4분기 사업업무추진비 공개자료</t>
    <phoneticPr fontId="2" type="noConversion"/>
  </si>
  <si>
    <t>2022년 4/4분기 기관운영 업무추진비 공개자료</t>
    <phoneticPr fontId="2" type="noConversion"/>
  </si>
  <si>
    <t>ooo(oooo미술관 과장) 외</t>
    <phoneticPr fontId="2" type="noConversion"/>
  </si>
  <si>
    <t>oooo실장 외</t>
    <phoneticPr fontId="2" type="noConversion"/>
  </si>
  <si>
    <t>oooo실 직원 외</t>
    <phoneticPr fontId="2" type="noConversion"/>
  </si>
  <si>
    <t>ooo미술관 안내직원</t>
    <phoneticPr fontId="2" type="noConversion"/>
  </si>
  <si>
    <t>ooo(ooooo팀장) 외</t>
    <phoneticPr fontId="2" type="noConversion"/>
  </si>
  <si>
    <t>ooo(oooooo박물관 학예실장) 외</t>
    <phoneticPr fontId="2" type="noConversion"/>
  </si>
  <si>
    <t>ooo(ooo아트센터 관장) 외</t>
    <phoneticPr fontId="2" type="noConversion"/>
  </si>
  <si>
    <t>ooo(ooo대 교수, 前 ooo미술관 운영자문위원)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</si>
</sst>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9"/>
      <name val="굴림"/>
      <family val="3"/>
      <charset val="129"/>
    </font>
    <font>
      <sz val="9"/>
      <name val="돋움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/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1" fontId="1" fillId="0" borderId="0" xfId="1" applyFont="1" applyAlignment="1">
      <alignment horizontal="center" vertical="center"/>
    </xf>
    <xf numFmtId="31" fontId="12" fillId="0" borderId="2" xfId="2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41" fontId="12" fillId="2" borderId="2" xfId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 shrinkToFit="1"/>
    </xf>
    <xf numFmtId="177" fontId="14" fillId="0" borderId="2" xfId="0" applyNumberFormat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 shrinkToFit="1"/>
    </xf>
    <xf numFmtId="41" fontId="14" fillId="0" borderId="2" xfId="1" applyFont="1" applyBorder="1" applyAlignment="1">
      <alignment horizontal="center" vertical="center" wrapText="1"/>
    </xf>
    <xf numFmtId="41" fontId="14" fillId="0" borderId="2" xfId="0" applyNumberFormat="1" applyFont="1" applyBorder="1" applyAlignment="1">
      <alignment horizontal="center" vertical="center" wrapText="1"/>
    </xf>
    <xf numFmtId="176" fontId="14" fillId="0" borderId="2" xfId="1" applyNumberFormat="1" applyFont="1" applyBorder="1" applyAlignment="1">
      <alignment horizontal="center" vertical="center" shrinkToFit="1"/>
    </xf>
    <xf numFmtId="41" fontId="14" fillId="0" borderId="2" xfId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</cellXfs>
  <cellStyles count="4">
    <cellStyle name="쉼표 [0]" xfId="1" builtinId="6"/>
    <cellStyle name="표준" xfId="0" builtinId="0"/>
    <cellStyle name="표준 12" xfId="3"/>
    <cellStyle name="표준 1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0"/>
  <sheetViews>
    <sheetView tabSelected="1" topLeftCell="A13" workbookViewId="0">
      <selection activeCell="I36" sqref="I36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109375" style="9" customWidth="1"/>
    <col min="7" max="7" width="13.77734375" style="10" customWidth="1"/>
    <col min="8" max="16384" width="8.88671875" style="5"/>
  </cols>
  <sheetData>
    <row r="2" spans="1:12" s="16" customFormat="1" ht="27">
      <c r="A2" s="15"/>
      <c r="B2" s="42" t="s">
        <v>56</v>
      </c>
      <c r="C2" s="42"/>
      <c r="D2" s="42"/>
      <c r="E2" s="42"/>
      <c r="F2" s="42"/>
      <c r="G2" s="42"/>
    </row>
    <row r="3" spans="1:12" customFormat="1">
      <c r="A3" s="12"/>
      <c r="B3" s="4"/>
      <c r="C3" s="3"/>
      <c r="E3" s="1"/>
      <c r="F3" s="1"/>
      <c r="G3" s="1"/>
    </row>
    <row r="4" spans="1:12" s="18" customFormat="1" ht="22.5" customHeight="1">
      <c r="A4" s="17"/>
      <c r="B4" s="43" t="s">
        <v>6</v>
      </c>
      <c r="C4" s="43"/>
      <c r="E4" s="19"/>
      <c r="F4" s="19"/>
      <c r="G4" s="19"/>
    </row>
    <row r="5" spans="1:12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  <c r="I5" s="41"/>
      <c r="J5" s="41"/>
      <c r="K5" s="41"/>
      <c r="L5" s="41"/>
    </row>
    <row r="6" spans="1:12" ht="29.25" customHeight="1">
      <c r="A6" s="14"/>
      <c r="B6" s="26">
        <v>44838</v>
      </c>
      <c r="C6" s="27" t="s">
        <v>13</v>
      </c>
      <c r="D6" s="30" t="s">
        <v>31</v>
      </c>
      <c r="E6" s="28" t="s">
        <v>11</v>
      </c>
      <c r="F6" s="28">
        <v>33</v>
      </c>
      <c r="G6" s="29">
        <v>77600</v>
      </c>
      <c r="I6" s="38"/>
      <c r="J6" s="39"/>
      <c r="K6" s="39"/>
      <c r="L6" s="39"/>
    </row>
    <row r="7" spans="1:12" ht="29.25" customHeight="1">
      <c r="A7" s="14"/>
      <c r="B7" s="26">
        <v>44839</v>
      </c>
      <c r="C7" s="44" t="s">
        <v>14</v>
      </c>
      <c r="D7" s="30" t="s">
        <v>32</v>
      </c>
      <c r="E7" s="28" t="s">
        <v>10</v>
      </c>
      <c r="F7" s="28">
        <v>2</v>
      </c>
      <c r="G7" s="29">
        <v>22000</v>
      </c>
      <c r="I7" s="38"/>
      <c r="J7" s="39"/>
      <c r="K7" s="39"/>
      <c r="L7" s="39"/>
    </row>
    <row r="8" spans="1:12" ht="29.25" customHeight="1">
      <c r="A8" s="14"/>
      <c r="B8" s="26">
        <v>44839</v>
      </c>
      <c r="C8" s="44" t="s">
        <v>7</v>
      </c>
      <c r="D8" s="27" t="s">
        <v>8</v>
      </c>
      <c r="E8" s="28" t="s">
        <v>10</v>
      </c>
      <c r="F8" s="28">
        <v>6</v>
      </c>
      <c r="G8" s="29">
        <v>100000</v>
      </c>
      <c r="I8" s="38"/>
    </row>
    <row r="9" spans="1:12" ht="29.25" customHeight="1">
      <c r="A9" s="14"/>
      <c r="B9" s="26">
        <v>44840</v>
      </c>
      <c r="C9" s="44" t="s">
        <v>26</v>
      </c>
      <c r="D9" s="30" t="s">
        <v>32</v>
      </c>
      <c r="E9" s="28" t="s">
        <v>58</v>
      </c>
      <c r="F9" s="28">
        <v>3</v>
      </c>
      <c r="G9" s="29">
        <v>33000</v>
      </c>
      <c r="I9" s="38"/>
    </row>
    <row r="10" spans="1:12" ht="29.25" customHeight="1">
      <c r="A10" s="14"/>
      <c r="B10" s="26">
        <v>44841</v>
      </c>
      <c r="C10" s="27" t="s">
        <v>27</v>
      </c>
      <c r="D10" s="30" t="s">
        <v>32</v>
      </c>
      <c r="E10" s="27" t="s">
        <v>63</v>
      </c>
      <c r="F10" s="28">
        <v>3</v>
      </c>
      <c r="G10" s="29">
        <v>33000</v>
      </c>
      <c r="I10" s="38"/>
    </row>
    <row r="11" spans="1:12" ht="29.25" customHeight="1">
      <c r="A11" s="14"/>
      <c r="B11" s="26">
        <v>44846</v>
      </c>
      <c r="C11" s="44" t="s">
        <v>28</v>
      </c>
      <c r="D11" s="30" t="s">
        <v>31</v>
      </c>
      <c r="E11" s="28" t="s">
        <v>64</v>
      </c>
      <c r="F11" s="28">
        <v>1</v>
      </c>
      <c r="G11" s="29">
        <v>49000</v>
      </c>
      <c r="I11" s="38"/>
    </row>
    <row r="12" spans="1:12" ht="29.25" customHeight="1">
      <c r="A12" s="14"/>
      <c r="B12" s="26">
        <v>44847</v>
      </c>
      <c r="C12" s="27" t="s">
        <v>29</v>
      </c>
      <c r="D12" s="30" t="s">
        <v>21</v>
      </c>
      <c r="E12" s="28" t="s">
        <v>10</v>
      </c>
      <c r="F12" s="28">
        <v>4</v>
      </c>
      <c r="G12" s="29">
        <v>56000</v>
      </c>
      <c r="I12" s="39"/>
    </row>
    <row r="13" spans="1:12" ht="29.25" customHeight="1">
      <c r="A13" s="14"/>
      <c r="B13" s="26">
        <v>44847</v>
      </c>
      <c r="C13" s="27" t="s">
        <v>27</v>
      </c>
      <c r="D13" s="30" t="s">
        <v>33</v>
      </c>
      <c r="E13" s="27" t="s">
        <v>61</v>
      </c>
      <c r="F13" s="28">
        <v>3</v>
      </c>
      <c r="G13" s="29">
        <v>12800</v>
      </c>
      <c r="I13" s="39"/>
    </row>
    <row r="14" spans="1:12" ht="29.25" customHeight="1">
      <c r="A14" s="14"/>
      <c r="B14" s="26">
        <v>44854</v>
      </c>
      <c r="C14" s="27" t="s">
        <v>14</v>
      </c>
      <c r="D14" s="30" t="s">
        <v>34</v>
      </c>
      <c r="E14" s="27" t="s">
        <v>16</v>
      </c>
      <c r="F14" s="28">
        <v>5</v>
      </c>
      <c r="G14" s="29">
        <v>83000</v>
      </c>
    </row>
    <row r="15" spans="1:12" ht="29.25" customHeight="1">
      <c r="A15" s="14"/>
      <c r="B15" s="26">
        <v>44855</v>
      </c>
      <c r="C15" s="44" t="s">
        <v>22</v>
      </c>
      <c r="D15" s="30" t="s">
        <v>19</v>
      </c>
      <c r="E15" s="28" t="s">
        <v>17</v>
      </c>
      <c r="F15" s="28">
        <v>4</v>
      </c>
      <c r="G15" s="29">
        <v>62000</v>
      </c>
    </row>
    <row r="16" spans="1:12" ht="29.25" customHeight="1">
      <c r="A16" s="14"/>
      <c r="B16" s="26">
        <v>44859</v>
      </c>
      <c r="C16" s="44" t="s">
        <v>30</v>
      </c>
      <c r="D16" s="30" t="s">
        <v>32</v>
      </c>
      <c r="E16" s="27" t="s">
        <v>10</v>
      </c>
      <c r="F16" s="28">
        <v>4</v>
      </c>
      <c r="G16" s="29">
        <v>46000</v>
      </c>
    </row>
    <row r="17" spans="1:10" ht="29.25" customHeight="1">
      <c r="A17" s="14"/>
      <c r="B17" s="26">
        <v>44859</v>
      </c>
      <c r="C17" s="27" t="s">
        <v>15</v>
      </c>
      <c r="D17" s="27" t="s">
        <v>8</v>
      </c>
      <c r="E17" s="28" t="s">
        <v>25</v>
      </c>
      <c r="F17" s="28">
        <v>10</v>
      </c>
      <c r="G17" s="29">
        <v>100000</v>
      </c>
    </row>
    <row r="18" spans="1:10" ht="29.25" customHeight="1">
      <c r="A18" s="14"/>
      <c r="B18" s="26">
        <v>44869</v>
      </c>
      <c r="C18" s="27" t="s">
        <v>39</v>
      </c>
      <c r="D18" s="30" t="s">
        <v>42</v>
      </c>
      <c r="E18" s="27" t="s">
        <v>62</v>
      </c>
      <c r="F18" s="28">
        <v>3</v>
      </c>
      <c r="G18" s="29">
        <v>35000</v>
      </c>
    </row>
    <row r="19" spans="1:10" ht="29.25" customHeight="1">
      <c r="A19" s="14"/>
      <c r="B19" s="26">
        <v>44869</v>
      </c>
      <c r="C19" s="44" t="s">
        <v>40</v>
      </c>
      <c r="D19" s="30" t="s">
        <v>32</v>
      </c>
      <c r="E19" s="27" t="s">
        <v>10</v>
      </c>
      <c r="F19" s="28">
        <v>2</v>
      </c>
      <c r="G19" s="29">
        <v>22000</v>
      </c>
    </row>
    <row r="20" spans="1:10" ht="29.25" customHeight="1">
      <c r="A20" s="14"/>
      <c r="B20" s="26">
        <v>44874</v>
      </c>
      <c r="C20" s="44" t="s">
        <v>39</v>
      </c>
      <c r="D20" s="27" t="s">
        <v>9</v>
      </c>
      <c r="E20" s="27" t="s">
        <v>61</v>
      </c>
      <c r="F20" s="28">
        <v>3</v>
      </c>
      <c r="G20" s="29">
        <v>42000</v>
      </c>
      <c r="I20" s="39"/>
      <c r="J20" s="39"/>
    </row>
    <row r="21" spans="1:10" ht="29.25" customHeight="1">
      <c r="A21" s="14"/>
      <c r="B21" s="26">
        <v>44876</v>
      </c>
      <c r="C21" s="44" t="s">
        <v>18</v>
      </c>
      <c r="D21" s="30" t="s">
        <v>32</v>
      </c>
      <c r="E21" s="27" t="s">
        <v>59</v>
      </c>
      <c r="F21" s="28">
        <v>4</v>
      </c>
      <c r="G21" s="29">
        <v>60000</v>
      </c>
      <c r="I21" s="38"/>
      <c r="J21" s="39"/>
    </row>
    <row r="22" spans="1:10" ht="29.25" customHeight="1">
      <c r="A22" s="14"/>
      <c r="B22" s="26">
        <v>44881</v>
      </c>
      <c r="C22" s="46" t="s">
        <v>41</v>
      </c>
      <c r="D22" s="30" t="s">
        <v>23</v>
      </c>
      <c r="E22" s="27" t="s">
        <v>20</v>
      </c>
      <c r="F22" s="28">
        <v>2</v>
      </c>
      <c r="G22" s="29">
        <v>50000</v>
      </c>
      <c r="I22" s="40"/>
      <c r="J22" s="39"/>
    </row>
    <row r="23" spans="1:10" ht="29.25" customHeight="1">
      <c r="A23" s="14"/>
      <c r="B23" s="26">
        <v>44882</v>
      </c>
      <c r="C23" s="46" t="s">
        <v>41</v>
      </c>
      <c r="D23" s="30" t="s">
        <v>23</v>
      </c>
      <c r="E23" s="27" t="s">
        <v>57</v>
      </c>
      <c r="F23" s="28">
        <v>2</v>
      </c>
      <c r="G23" s="29">
        <v>37500</v>
      </c>
      <c r="I23" s="40"/>
      <c r="J23" s="39"/>
    </row>
    <row r="24" spans="1:10" ht="29.25" customHeight="1">
      <c r="A24" s="14"/>
      <c r="B24" s="26">
        <v>44888</v>
      </c>
      <c r="C24" s="27" t="s">
        <v>15</v>
      </c>
      <c r="D24" s="27" t="s">
        <v>43</v>
      </c>
      <c r="E24" s="27" t="s">
        <v>10</v>
      </c>
      <c r="F24" s="28">
        <v>9</v>
      </c>
      <c r="G24" s="29">
        <v>112880</v>
      </c>
      <c r="I24" s="38"/>
      <c r="J24" s="39"/>
    </row>
    <row r="25" spans="1:10" ht="29.25" customHeight="1">
      <c r="A25" s="14"/>
      <c r="B25" s="26">
        <v>44889</v>
      </c>
      <c r="C25" s="27" t="s">
        <v>18</v>
      </c>
      <c r="D25" s="27" t="s">
        <v>24</v>
      </c>
      <c r="E25" s="27" t="s">
        <v>10</v>
      </c>
      <c r="F25" s="28">
        <v>7</v>
      </c>
      <c r="G25" s="29">
        <v>74000</v>
      </c>
    </row>
    <row r="26" spans="1:10" ht="29.25" customHeight="1">
      <c r="A26" s="14"/>
      <c r="B26" s="26">
        <v>44911</v>
      </c>
      <c r="C26" s="27" t="s">
        <v>47</v>
      </c>
      <c r="D26" s="30" t="s">
        <v>49</v>
      </c>
      <c r="E26" s="28" t="s">
        <v>11</v>
      </c>
      <c r="F26" s="28">
        <v>11</v>
      </c>
      <c r="G26" s="29">
        <v>176000</v>
      </c>
    </row>
    <row r="27" spans="1:10" ht="29.25" customHeight="1">
      <c r="A27" s="14"/>
      <c r="B27" s="26">
        <v>44911</v>
      </c>
      <c r="C27" s="44" t="s">
        <v>47</v>
      </c>
      <c r="D27" s="30" t="s">
        <v>49</v>
      </c>
      <c r="E27" s="28" t="s">
        <v>11</v>
      </c>
      <c r="F27" s="28">
        <v>10</v>
      </c>
      <c r="G27" s="29">
        <v>164000</v>
      </c>
      <c r="I27" s="39"/>
      <c r="J27" s="39"/>
    </row>
    <row r="28" spans="1:10" ht="29.25" customHeight="1">
      <c r="A28" s="14"/>
      <c r="B28" s="26">
        <v>44911</v>
      </c>
      <c r="C28" s="44" t="s">
        <v>48</v>
      </c>
      <c r="D28" s="30" t="s">
        <v>32</v>
      </c>
      <c r="E28" s="28" t="s">
        <v>60</v>
      </c>
      <c r="F28" s="28">
        <v>2</v>
      </c>
      <c r="G28" s="29">
        <v>22000</v>
      </c>
      <c r="I28" s="38"/>
      <c r="J28" s="39"/>
    </row>
    <row r="29" spans="1:10" ht="29.25" customHeight="1">
      <c r="A29" s="14"/>
      <c r="B29" s="31" t="s">
        <v>12</v>
      </c>
      <c r="C29" s="33" t="s">
        <v>50</v>
      </c>
      <c r="D29" s="34"/>
      <c r="E29" s="32"/>
      <c r="F29" s="32"/>
      <c r="G29" s="35">
        <f>SUM(G6:G28)</f>
        <v>1469780</v>
      </c>
    </row>
    <row r="30" spans="1:10">
      <c r="A30" s="14"/>
    </row>
    <row r="31" spans="1:10">
      <c r="A31" s="14"/>
    </row>
    <row r="32" spans="1:10">
      <c r="A32" s="14"/>
    </row>
    <row r="33" spans="1:1">
      <c r="A33" s="14"/>
    </row>
    <row r="34" spans="1:1">
      <c r="A34" s="14"/>
    </row>
    <row r="35" spans="1:1">
      <c r="A35" s="14"/>
    </row>
    <row r="36" spans="1:1">
      <c r="A36" s="14"/>
    </row>
    <row r="37" spans="1:1">
      <c r="A37" s="14"/>
    </row>
    <row r="38" spans="1:1">
      <c r="A38" s="14"/>
    </row>
    <row r="39" spans="1:1">
      <c r="A39" s="14"/>
    </row>
    <row r="40" spans="1:1">
      <c r="A40" s="14"/>
    </row>
    <row r="41" spans="1:1">
      <c r="A41" s="14"/>
    </row>
    <row r="42" spans="1:1">
      <c r="A42" s="14"/>
    </row>
    <row r="43" spans="1:1">
      <c r="A43" s="14"/>
    </row>
    <row r="44" spans="1:1">
      <c r="A44" s="14"/>
    </row>
    <row r="45" spans="1:1">
      <c r="A45" s="14"/>
    </row>
    <row r="46" spans="1:1">
      <c r="A46" s="14"/>
    </row>
    <row r="47" spans="1:1">
      <c r="A47" s="14"/>
    </row>
    <row r="48" spans="1:1">
      <c r="A48" s="14"/>
    </row>
    <row r="49" spans="1:1">
      <c r="A49" s="14"/>
    </row>
    <row r="50" spans="1:1">
      <c r="A50" s="14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J10"/>
  <sheetViews>
    <sheetView workbookViewId="0">
      <selection activeCell="D23" sqref="D23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33203125" style="9" customWidth="1"/>
    <col min="7" max="7" width="13.77734375" style="25" customWidth="1"/>
    <col min="8" max="16384" width="8.88671875" style="5"/>
  </cols>
  <sheetData>
    <row r="2" spans="1:10" s="16" customFormat="1" ht="27">
      <c r="A2" s="15"/>
      <c r="B2" s="42" t="s">
        <v>55</v>
      </c>
      <c r="C2" s="42"/>
      <c r="D2" s="42"/>
      <c r="E2" s="42"/>
      <c r="F2" s="42"/>
      <c r="G2" s="42"/>
    </row>
    <row r="3" spans="1:10" customFormat="1">
      <c r="A3" s="12"/>
      <c r="B3" s="4"/>
      <c r="C3" s="3"/>
      <c r="E3" s="1"/>
      <c r="F3" s="1"/>
      <c r="G3" s="1"/>
    </row>
    <row r="4" spans="1:10" s="18" customFormat="1" ht="22.5" customHeight="1">
      <c r="A4" s="17"/>
      <c r="B4" s="43" t="s">
        <v>6</v>
      </c>
      <c r="C4" s="43"/>
      <c r="E4" s="19"/>
      <c r="F4" s="19"/>
      <c r="G4" s="19"/>
    </row>
    <row r="5" spans="1:10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2" t="s">
        <v>4</v>
      </c>
    </row>
    <row r="6" spans="1:10" ht="29.25" customHeight="1">
      <c r="A6" s="14"/>
      <c r="B6" s="26">
        <v>44835</v>
      </c>
      <c r="C6" s="44" t="s">
        <v>35</v>
      </c>
      <c r="D6" s="30" t="s">
        <v>37</v>
      </c>
      <c r="E6" s="45" t="s">
        <v>52</v>
      </c>
      <c r="F6" s="28">
        <v>4</v>
      </c>
      <c r="G6" s="29">
        <v>92000</v>
      </c>
    </row>
    <row r="7" spans="1:10" ht="29.25" customHeight="1">
      <c r="A7" s="14"/>
      <c r="B7" s="26">
        <v>44862</v>
      </c>
      <c r="C7" s="27" t="s">
        <v>36</v>
      </c>
      <c r="D7" s="30" t="s">
        <v>38</v>
      </c>
      <c r="E7" s="45" t="s">
        <v>57</v>
      </c>
      <c r="F7" s="28">
        <v>2</v>
      </c>
      <c r="G7" s="29">
        <v>46000</v>
      </c>
    </row>
    <row r="8" spans="1:10" ht="29.25" customHeight="1">
      <c r="A8" s="14"/>
      <c r="B8" s="26">
        <v>44883</v>
      </c>
      <c r="C8" s="27" t="s">
        <v>18</v>
      </c>
      <c r="D8" s="30" t="s">
        <v>44</v>
      </c>
      <c r="E8" s="45" t="s">
        <v>53</v>
      </c>
      <c r="F8" s="28">
        <v>4</v>
      </c>
      <c r="G8" s="29">
        <v>36800</v>
      </c>
    </row>
    <row r="9" spans="1:10" ht="29.25" customHeight="1">
      <c r="A9" s="14"/>
      <c r="B9" s="26">
        <v>44909</v>
      </c>
      <c r="C9" s="44" t="s">
        <v>45</v>
      </c>
      <c r="D9" s="30" t="s">
        <v>46</v>
      </c>
      <c r="E9" s="45" t="s">
        <v>54</v>
      </c>
      <c r="F9" s="28">
        <v>2</v>
      </c>
      <c r="G9" s="29">
        <v>43000</v>
      </c>
    </row>
    <row r="10" spans="1:10" ht="29.25" customHeight="1">
      <c r="B10" s="31" t="s">
        <v>12</v>
      </c>
      <c r="C10" s="33" t="s">
        <v>51</v>
      </c>
      <c r="D10" s="37"/>
      <c r="E10" s="36"/>
      <c r="F10" s="36"/>
      <c r="G10" s="34">
        <f>SUM(G6:G9)</f>
        <v>217800</v>
      </c>
      <c r="J10" s="39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2023-01-03T06:01:52Z</dcterms:modified>
</cp:coreProperties>
</file>