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8월" sheetId="15" r:id="rId1"/>
  </sheets>
  <calcPr calcId="162913"/>
</workbook>
</file>

<file path=xl/calcChain.xml><?xml version="1.0" encoding="utf-8"?>
<calcChain xmlns="http://schemas.openxmlformats.org/spreadsheetml/2006/main">
  <c r="F9" i="15" l="1"/>
  <c r="F8" i="15"/>
  <c r="F7" i="15"/>
  <c r="F6" i="15"/>
</calcChain>
</file>

<file path=xl/sharedStrings.xml><?xml version="1.0" encoding="utf-8"?>
<sst xmlns="http://schemas.openxmlformats.org/spreadsheetml/2006/main" count="63" uniqueCount="46">
  <si>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</si>
  <si>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</si>
  <si>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</si>
  <si>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</si>
  <si>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</si>
  <si>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</si>
  <si>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</si>
  <si>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</si>
  <si>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</si>
  <si>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</si>
  <si>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</si>
  <si>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</si>
  <si>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</si>
  <si>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</si>
  <si>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</si>
  <si>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</si>
  <si>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</si>
  <si>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</si>
  <si>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</si>
  <si>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</si>
  <si>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2천만원이하(여성기업)</t>
    <phoneticPr fontId="1" type="noConversion"/>
  </si>
  <si>
    <t>2천만원이하</t>
    <phoneticPr fontId="1" type="noConversion"/>
  </si>
  <si>
    <t>경기도박물관</t>
    <phoneticPr fontId="1" type="noConversion"/>
  </si>
  <si>
    <t>한국디자인테크연구소</t>
    <phoneticPr fontId="1" type="noConversion"/>
  </si>
  <si>
    <t>장동석</t>
    <phoneticPr fontId="1" type="noConversion"/>
  </si>
  <si>
    <t>2022.08.03</t>
    <phoneticPr fontId="1" type="noConversion"/>
  </si>
  <si>
    <t>2022.08.05</t>
    <phoneticPr fontId="1" type="noConversion"/>
  </si>
  <si>
    <t>2022년 8월 수의계약대장</t>
    <phoneticPr fontId="1" type="noConversion"/>
  </si>
  <si>
    <t>경기도청 북부청사 특별전 홍보물 제작 용역</t>
    <phoneticPr fontId="1" type="noConversion"/>
  </si>
  <si>
    <t>경기도청 북부청사 특별전시 용역</t>
    <phoneticPr fontId="1" type="noConversion"/>
  </si>
  <si>
    <t>경기도청 북부청사 특별전 출품 유물 운송 및 설치 용역</t>
    <phoneticPr fontId="1" type="noConversion"/>
  </si>
  <si>
    <t>간이수장고 유물보관대 제작 및 설치</t>
    <phoneticPr fontId="1" type="noConversion"/>
  </si>
  <si>
    <t>2022.08.07</t>
    <phoneticPr fontId="1" type="noConversion"/>
  </si>
  <si>
    <t>2022.09.15</t>
    <phoneticPr fontId="1" type="noConversion"/>
  </si>
  <si>
    <t>2022.10.03</t>
    <phoneticPr fontId="1" type="noConversion"/>
  </si>
  <si>
    <t>주식회사 미노</t>
    <phoneticPr fontId="1" type="noConversion"/>
  </si>
  <si>
    <t>주식회사 아트플러스</t>
    <phoneticPr fontId="1" type="noConversion"/>
  </si>
  <si>
    <t>삼광기업 주식회사</t>
  </si>
  <si>
    <t>정현옥</t>
    <phoneticPr fontId="1" type="noConversion"/>
  </si>
  <si>
    <t>임채경, 박현미</t>
    <phoneticPr fontId="1" type="noConversion"/>
  </si>
  <si>
    <t>박희태</t>
  </si>
  <si>
    <t>경기도 이천시 신둔면 서이천로853번길 273-5</t>
    <phoneticPr fontId="1" type="noConversion"/>
  </si>
  <si>
    <t>경기도 양평군 서종면 황순원로 85-15, 1층</t>
    <phoneticPr fontId="1" type="noConversion"/>
  </si>
  <si>
    <t>경기도 부천시 양지로 205 (옥길동)서영아너시티2 821호</t>
    <phoneticPr fontId="1" type="noConversion"/>
  </si>
  <si>
    <t>경기도 파주시 사임당로 365번길 23(문산읍)</t>
  </si>
  <si>
    <t>5천만원이하(여성기업)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</si>
</sst>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9" formatCode="#,##0.0_ "/>
    <numFmt numFmtId="181" formatCode="yyyy\.mm\.dd"/>
    <numFmt numFmtId="182" formatCode="mm&quot;월&quot;\ dd&quot;일&quot;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1" fontId="3" fillId="0" borderId="1" xfId="44" applyFont="1" applyFill="1" applyBorder="1" applyAlignment="1">
      <alignment horizontal="righ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7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tabSelected="1" topLeftCell="A3" workbookViewId="0">
      <selection activeCell="B26" sqref="B26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5" s="1" customFormat="1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7" t="s">
        <v>11</v>
      </c>
      <c r="O4" s="17" t="s">
        <v>12</v>
      </c>
    </row>
    <row r="5" spans="1:15" s="1" customFormat="1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6" t="s">
        <v>18</v>
      </c>
      <c r="M5" s="17"/>
      <c r="N5" s="17"/>
      <c r="O5" s="17"/>
    </row>
    <row r="6" spans="1:15" s="1" customFormat="1">
      <c r="A6" s="2">
        <v>1</v>
      </c>
      <c r="B6" s="9" t="s">
        <v>22</v>
      </c>
      <c r="C6" s="10" t="s">
        <v>28</v>
      </c>
      <c r="D6" s="11">
        <v>4990000</v>
      </c>
      <c r="E6" s="11">
        <v>4740000</v>
      </c>
      <c r="F6" s="7">
        <f>(E6/D6)*100</f>
        <v>94.989979959919836</v>
      </c>
      <c r="G6" s="9" t="s">
        <v>19</v>
      </c>
      <c r="H6" s="12" t="s">
        <v>25</v>
      </c>
      <c r="I6" s="13" t="s">
        <v>32</v>
      </c>
      <c r="J6" s="9" t="s">
        <v>23</v>
      </c>
      <c r="K6" s="9" t="s">
        <v>24</v>
      </c>
      <c r="L6" s="10" t="s">
        <v>41</v>
      </c>
      <c r="M6" s="4" t="s">
        <v>17</v>
      </c>
      <c r="N6" s="9" t="s">
        <v>22</v>
      </c>
      <c r="O6" s="9" t="s">
        <v>21</v>
      </c>
    </row>
    <row r="7" spans="1:15" s="1" customFormat="1">
      <c r="A7" s="2">
        <v>2</v>
      </c>
      <c r="B7" s="9" t="s">
        <v>22</v>
      </c>
      <c r="C7" s="10" t="s">
        <v>29</v>
      </c>
      <c r="D7" s="11">
        <v>49990000</v>
      </c>
      <c r="E7" s="11">
        <v>46490000</v>
      </c>
      <c r="F7" s="7">
        <f t="shared" ref="F7:F9" si="0">(E7/D7)*100</f>
        <v>92.998599719943982</v>
      </c>
      <c r="G7" s="9" t="s">
        <v>19</v>
      </c>
      <c r="H7" s="12" t="s">
        <v>25</v>
      </c>
      <c r="I7" s="13" t="s">
        <v>33</v>
      </c>
      <c r="J7" s="9" t="s">
        <v>35</v>
      </c>
      <c r="K7" s="9" t="s">
        <v>38</v>
      </c>
      <c r="L7" s="10" t="s">
        <v>42</v>
      </c>
      <c r="M7" s="4" t="s">
        <v>17</v>
      </c>
      <c r="N7" s="9" t="s">
        <v>22</v>
      </c>
      <c r="O7" s="8" t="s">
        <v>45</v>
      </c>
    </row>
    <row r="8" spans="1:15" s="1" customFormat="1">
      <c r="A8" s="2">
        <v>3</v>
      </c>
      <c r="B8" s="9" t="s">
        <v>22</v>
      </c>
      <c r="C8" s="10" t="s">
        <v>30</v>
      </c>
      <c r="D8" s="11">
        <v>4609000</v>
      </c>
      <c r="E8" s="11">
        <v>4400000</v>
      </c>
      <c r="F8" s="7">
        <f t="shared" si="0"/>
        <v>95.465393794749403</v>
      </c>
      <c r="G8" s="9" t="s">
        <v>19</v>
      </c>
      <c r="H8" s="12" t="s">
        <v>25</v>
      </c>
      <c r="I8" s="13" t="s">
        <v>33</v>
      </c>
      <c r="J8" s="9" t="s">
        <v>36</v>
      </c>
      <c r="K8" s="9" t="s">
        <v>39</v>
      </c>
      <c r="L8" s="10" t="s">
        <v>43</v>
      </c>
      <c r="M8" s="4" t="s">
        <v>17</v>
      </c>
      <c r="N8" s="9" t="s">
        <v>22</v>
      </c>
      <c r="O8" s="9" t="s">
        <v>20</v>
      </c>
    </row>
    <row r="9" spans="1:15" s="1" customFormat="1">
      <c r="A9" s="2">
        <v>4</v>
      </c>
      <c r="B9" s="9" t="s">
        <v>22</v>
      </c>
      <c r="C9" s="10" t="s">
        <v>31</v>
      </c>
      <c r="D9" s="11">
        <v>12600000</v>
      </c>
      <c r="E9" s="11">
        <v>11700000</v>
      </c>
      <c r="F9" s="7">
        <f t="shared" si="0"/>
        <v>92.857142857142861</v>
      </c>
      <c r="G9" s="9" t="s">
        <v>19</v>
      </c>
      <c r="H9" s="15" t="s">
        <v>26</v>
      </c>
      <c r="I9" s="13" t="s">
        <v>34</v>
      </c>
      <c r="J9" s="9" t="s">
        <v>37</v>
      </c>
      <c r="K9" s="9" t="s">
        <v>40</v>
      </c>
      <c r="L9" s="10" t="s">
        <v>44</v>
      </c>
      <c r="M9" s="4" t="s">
        <v>17</v>
      </c>
      <c r="N9" s="9" t="s">
        <v>22</v>
      </c>
      <c r="O9" s="9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2022년8월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2022-09-07T07:37:39Z</dcterms:modified>
</cp:coreProperties>
</file>