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7월" sheetId="14" r:id="rId1"/>
  </sheets>
  <calcPr calcId="162913"/>
</workbook>
</file>

<file path=xl/calcChain.xml><?xml version="1.0" encoding="utf-8"?>
<calcChain xmlns="http://schemas.openxmlformats.org/spreadsheetml/2006/main">
  <c r="F7" i="14" l="1"/>
  <c r="F8" i="14"/>
  <c r="F9" i="14"/>
  <c r="F10" i="14"/>
  <c r="F11" i="14"/>
  <c r="F6" i="14"/>
</calcChain>
</file>

<file path=xl/sharedStrings.xml><?xml version="1.0" encoding="utf-8"?>
<sst xmlns="http://schemas.openxmlformats.org/spreadsheetml/2006/main" count="85" uniqueCount="63">
  <si>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</si>
  <si>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</si>
  <si>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</si>
  <si>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</si>
  <si>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</si>
  <si>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</si>
  <si>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</si>
  <si>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</si>
  <si>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</si>
  <si>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</si>
  <si>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</si>
  <si>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</si>
  <si>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</si>
  <si>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</si>
  <si>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</si>
  <si>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</si>
  <si>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</si>
  <si>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</si>
  <si>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</si>
  <si>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2천만원이하</t>
    <phoneticPr fontId="1" type="noConversion"/>
  </si>
  <si>
    <t>경기도박물관</t>
    <phoneticPr fontId="1" type="noConversion"/>
  </si>
  <si>
    <t>용역</t>
    <phoneticPr fontId="1" type="noConversion"/>
  </si>
  <si>
    <t>공사</t>
    <phoneticPr fontId="1" type="noConversion"/>
  </si>
  <si>
    <t>김옥수</t>
    <phoneticPr fontId="1" type="noConversion"/>
  </si>
  <si>
    <t>정문환</t>
    <phoneticPr fontId="1" type="noConversion"/>
  </si>
  <si>
    <t>2022.08.31</t>
    <phoneticPr fontId="1" type="noConversion"/>
  </si>
  <si>
    <t>2022년 7월 수의계약대장</t>
    <phoneticPr fontId="1" type="noConversion"/>
  </si>
  <si>
    <t>경기도박물관</t>
    <phoneticPr fontId="1" type="noConversion"/>
  </si>
  <si>
    <t>화장실 수중, 저수조, 벽천펌프 및 관련부속품 교체 공사</t>
    <phoneticPr fontId="1" type="noConversion"/>
  </si>
  <si>
    <t>기증유물 자료집 발간관련 고화질 촬영 용역</t>
    <phoneticPr fontId="1" type="noConversion"/>
  </si>
  <si>
    <t>경기도박물관 상설 체험지 저학년용 추가 제작 용역</t>
    <phoneticPr fontId="1" type="noConversion"/>
  </si>
  <si>
    <t>경기도박물관 항온항습형 공조기로 기능개선 공사</t>
    <phoneticPr fontId="1" type="noConversion"/>
  </si>
  <si>
    <t>경기도박물관 건축물 유지관리 점검 용역</t>
    <phoneticPr fontId="1" type="noConversion"/>
  </si>
  <si>
    <t>서화유물 영인본 제작</t>
    <phoneticPr fontId="1" type="noConversion"/>
  </si>
  <si>
    <t>2022.07.01</t>
    <phoneticPr fontId="1" type="noConversion"/>
  </si>
  <si>
    <t>2022.07.07</t>
    <phoneticPr fontId="1" type="noConversion"/>
  </si>
  <si>
    <t>2022.07.15</t>
    <phoneticPr fontId="1" type="noConversion"/>
  </si>
  <si>
    <t>2022.07.20</t>
    <phoneticPr fontId="1" type="noConversion"/>
  </si>
  <si>
    <t>2022.07.28</t>
    <phoneticPr fontId="1" type="noConversion"/>
  </si>
  <si>
    <t>2022.07.21</t>
    <phoneticPr fontId="1" type="noConversion"/>
  </si>
  <si>
    <t>2022.09.06</t>
    <phoneticPr fontId="1" type="noConversion"/>
  </si>
  <si>
    <t>2022.08.04</t>
    <phoneticPr fontId="1" type="noConversion"/>
  </si>
  <si>
    <t>2022.07.30</t>
    <phoneticPr fontId="1" type="noConversion"/>
  </si>
  <si>
    <t>2022.09.30</t>
    <phoneticPr fontId="1" type="noConversion"/>
  </si>
  <si>
    <t>동아모터</t>
    <phoneticPr fontId="1" type="noConversion"/>
  </si>
  <si>
    <t>한국문화재사진연구소</t>
    <phoneticPr fontId="1" type="noConversion"/>
  </si>
  <si>
    <t>주식회사 디자인나눔</t>
    <phoneticPr fontId="1" type="noConversion"/>
  </si>
  <si>
    <t>㈜유한엔지니어링</t>
    <phoneticPr fontId="1" type="noConversion"/>
  </si>
  <si>
    <t>(주)마루엔지니어링 건축사사무소</t>
    <phoneticPr fontId="1" type="noConversion"/>
  </si>
  <si>
    <t>에임(AIM)</t>
    <phoneticPr fontId="1" type="noConversion"/>
  </si>
  <si>
    <t>김경래</t>
    <phoneticPr fontId="1" type="noConversion"/>
  </si>
  <si>
    <t>한정엽</t>
    <phoneticPr fontId="1" type="noConversion"/>
  </si>
  <si>
    <t>성낙준</t>
    <phoneticPr fontId="1" type="noConversion"/>
  </si>
  <si>
    <t>강귀완</t>
    <phoneticPr fontId="1" type="noConversion"/>
  </si>
  <si>
    <t xml:space="preserve">경기도 용인시 처인구 중부대로1576번길 6 (마평동) </t>
    <phoneticPr fontId="1" type="noConversion"/>
  </si>
  <si>
    <t>서울시 은평구 갈현동 482-9</t>
    <phoneticPr fontId="1" type="noConversion"/>
  </si>
  <si>
    <t>서울시 마포구 양화로 6길 9-24, 동우빌딩 5층</t>
    <phoneticPr fontId="1" type="noConversion"/>
  </si>
  <si>
    <t>경기도 시흥시 공단1대로260번안길 47(정왕동)</t>
    <phoneticPr fontId="1" type="noConversion"/>
  </si>
  <si>
    <t>경기도 수원시 장안구 정조로 987, 정진빌딩 302호(정자동)</t>
    <phoneticPr fontId="1" type="noConversion"/>
  </si>
  <si>
    <t>경기도 화성시 경기대로1200번길 89(반정동)</t>
    <phoneticPr fontId="1" type="noConversion"/>
  </si>
  <si>
    <t>2천만원이하(여성기업)</t>
  </si>
  <si>
    <t>부품또는 설비확충(①항4호가,타목)</t>
    <phoneticPr fontId="1" type="noConversion"/>
  </si>
  <si>
    <t>2천만원이하(지정 점검기관)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</si>
</sst>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#,##0.0_ "/>
    <numFmt numFmtId="180" formatCode="yyyy\.mm\.dd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shrinkToFit="1"/>
    </xf>
    <xf numFmtId="0" fontId="3" fillId="0" borderId="1" xfId="9" applyFont="1" applyFill="1" applyBorder="1" applyAlignment="1">
      <alignment horizontal="center" vertical="center" shrinkToFit="1"/>
    </xf>
    <xf numFmtId="0" fontId="3" fillId="0" borderId="1" xfId="9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7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C21" sqref="C21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7" t="s">
        <v>26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15" t="s">
        <v>0</v>
      </c>
      <c r="B5" s="15" t="s">
        <v>7</v>
      </c>
      <c r="C5" s="15" t="s">
        <v>2</v>
      </c>
      <c r="D5" s="15" t="s">
        <v>13</v>
      </c>
      <c r="E5" s="15" t="s">
        <v>4</v>
      </c>
      <c r="F5" s="15" t="s">
        <v>3</v>
      </c>
      <c r="G5" s="15" t="s">
        <v>14</v>
      </c>
      <c r="H5" s="15" t="s">
        <v>1</v>
      </c>
      <c r="I5" s="15" t="s">
        <v>15</v>
      </c>
      <c r="J5" s="15" t="s">
        <v>5</v>
      </c>
      <c r="K5" s="15" t="s">
        <v>6</v>
      </c>
      <c r="L5" s="6" t="s">
        <v>18</v>
      </c>
      <c r="M5" s="18"/>
      <c r="N5" s="18"/>
      <c r="O5" s="18"/>
    </row>
    <row r="6" spans="1:15" s="1" customFormat="1">
      <c r="A6" s="2">
        <v>1</v>
      </c>
      <c r="B6" s="8" t="s">
        <v>27</v>
      </c>
      <c r="C6" s="9" t="s">
        <v>28</v>
      </c>
      <c r="D6" s="10">
        <v>9120000</v>
      </c>
      <c r="E6" s="10">
        <v>8500000</v>
      </c>
      <c r="F6" s="7">
        <f>(E6/D6)*100</f>
        <v>93.201754385964904</v>
      </c>
      <c r="G6" s="8" t="s">
        <v>22</v>
      </c>
      <c r="H6" s="11" t="s">
        <v>34</v>
      </c>
      <c r="I6" s="12" t="s">
        <v>39</v>
      </c>
      <c r="J6" s="8" t="s">
        <v>44</v>
      </c>
      <c r="K6" s="8" t="s">
        <v>50</v>
      </c>
      <c r="L6" s="9" t="s">
        <v>54</v>
      </c>
      <c r="M6" s="4" t="s">
        <v>17</v>
      </c>
      <c r="N6" s="8" t="s">
        <v>27</v>
      </c>
      <c r="O6" s="8" t="s">
        <v>19</v>
      </c>
    </row>
    <row r="7" spans="1:15" s="1" customFormat="1">
      <c r="A7" s="2">
        <v>2</v>
      </c>
      <c r="B7" s="8" t="s">
        <v>20</v>
      </c>
      <c r="C7" s="9" t="s">
        <v>29</v>
      </c>
      <c r="D7" s="10">
        <v>3300000</v>
      </c>
      <c r="E7" s="10">
        <v>3100000</v>
      </c>
      <c r="F7" s="7">
        <f t="shared" ref="F7:F11" si="0">(E7/D7)*100</f>
        <v>93.939393939393938</v>
      </c>
      <c r="G7" s="8" t="s">
        <v>21</v>
      </c>
      <c r="H7" s="11" t="s">
        <v>35</v>
      </c>
      <c r="I7" s="12" t="s">
        <v>40</v>
      </c>
      <c r="J7" s="8" t="s">
        <v>45</v>
      </c>
      <c r="K7" s="8" t="s">
        <v>51</v>
      </c>
      <c r="L7" s="9" t="s">
        <v>55</v>
      </c>
      <c r="M7" s="4" t="s">
        <v>17</v>
      </c>
      <c r="N7" s="8" t="s">
        <v>20</v>
      </c>
      <c r="O7" s="8" t="s">
        <v>19</v>
      </c>
    </row>
    <row r="8" spans="1:15" s="1" customFormat="1">
      <c r="A8" s="2">
        <v>3</v>
      </c>
      <c r="B8" s="8" t="s">
        <v>20</v>
      </c>
      <c r="C8" s="9" t="s">
        <v>30</v>
      </c>
      <c r="D8" s="10">
        <v>4136000</v>
      </c>
      <c r="E8" s="10">
        <v>3850000</v>
      </c>
      <c r="F8" s="7">
        <f t="shared" si="0"/>
        <v>93.085106382978722</v>
      </c>
      <c r="G8" s="8" t="s">
        <v>21</v>
      </c>
      <c r="H8" s="16" t="s">
        <v>36</v>
      </c>
      <c r="I8" s="12" t="s">
        <v>41</v>
      </c>
      <c r="J8" s="13" t="s">
        <v>46</v>
      </c>
      <c r="K8" s="13" t="s">
        <v>23</v>
      </c>
      <c r="L8" s="14" t="s">
        <v>56</v>
      </c>
      <c r="M8" s="4" t="s">
        <v>17</v>
      </c>
      <c r="N8" s="8" t="s">
        <v>20</v>
      </c>
      <c r="O8" s="8" t="s">
        <v>60</v>
      </c>
    </row>
    <row r="9" spans="1:15" s="1" customFormat="1">
      <c r="A9" s="2">
        <v>4</v>
      </c>
      <c r="B9" s="8" t="s">
        <v>20</v>
      </c>
      <c r="C9" s="9" t="s">
        <v>31</v>
      </c>
      <c r="D9" s="10">
        <v>110277000</v>
      </c>
      <c r="E9" s="10">
        <v>104760000</v>
      </c>
      <c r="F9" s="7">
        <f t="shared" si="0"/>
        <v>94.997143556680001</v>
      </c>
      <c r="G9" s="8" t="s">
        <v>22</v>
      </c>
      <c r="H9" s="11" t="s">
        <v>37</v>
      </c>
      <c r="I9" s="12" t="s">
        <v>25</v>
      </c>
      <c r="J9" s="8" t="s">
        <v>47</v>
      </c>
      <c r="K9" s="8" t="s">
        <v>24</v>
      </c>
      <c r="L9" s="9" t="s">
        <v>57</v>
      </c>
      <c r="M9" s="4" t="s">
        <v>17</v>
      </c>
      <c r="N9" s="8" t="s">
        <v>20</v>
      </c>
      <c r="O9" s="8" t="s">
        <v>61</v>
      </c>
    </row>
    <row r="10" spans="1:15" s="1" customFormat="1">
      <c r="A10" s="2">
        <v>5</v>
      </c>
      <c r="B10" s="8" t="s">
        <v>20</v>
      </c>
      <c r="C10" s="9" t="s">
        <v>32</v>
      </c>
      <c r="D10" s="10">
        <v>5150000</v>
      </c>
      <c r="E10" s="10">
        <v>5000000</v>
      </c>
      <c r="F10" s="7">
        <f t="shared" si="0"/>
        <v>97.087378640776706</v>
      </c>
      <c r="G10" s="8" t="s">
        <v>21</v>
      </c>
      <c r="H10" s="11" t="s">
        <v>37</v>
      </c>
      <c r="I10" s="12" t="s">
        <v>42</v>
      </c>
      <c r="J10" s="8" t="s">
        <v>48</v>
      </c>
      <c r="K10" s="8" t="s">
        <v>52</v>
      </c>
      <c r="L10" s="9" t="s">
        <v>58</v>
      </c>
      <c r="M10" s="4" t="s">
        <v>17</v>
      </c>
      <c r="N10" s="8" t="s">
        <v>20</v>
      </c>
      <c r="O10" s="8" t="s">
        <v>62</v>
      </c>
    </row>
    <row r="11" spans="1:15" s="1" customFormat="1">
      <c r="A11" s="2">
        <v>6</v>
      </c>
      <c r="B11" s="8" t="s">
        <v>20</v>
      </c>
      <c r="C11" s="9" t="s">
        <v>33</v>
      </c>
      <c r="D11" s="10">
        <v>3300000</v>
      </c>
      <c r="E11" s="10">
        <v>3130000</v>
      </c>
      <c r="F11" s="7">
        <f t="shared" si="0"/>
        <v>94.848484848484844</v>
      </c>
      <c r="G11" s="8" t="s">
        <v>21</v>
      </c>
      <c r="H11" s="11" t="s">
        <v>38</v>
      </c>
      <c r="I11" s="12" t="s">
        <v>43</v>
      </c>
      <c r="J11" s="8" t="s">
        <v>49</v>
      </c>
      <c r="K11" s="8" t="s">
        <v>53</v>
      </c>
      <c r="L11" s="9" t="s">
        <v>59</v>
      </c>
      <c r="M11" s="4" t="s">
        <v>17</v>
      </c>
      <c r="N11" s="8" t="s">
        <v>20</v>
      </c>
      <c r="O11" s="8" t="s">
        <v>19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2022년7월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2022-08-06T03:25:34Z</dcterms:modified>
</cp:coreProperties>
</file>