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705"/>
  </bookViews>
  <sheets>
    <sheet name="2022년5월" sheetId="12" r:id="rId1"/>
  </sheets>
  <calcPr calcId="145621"/>
</workbook>
</file>

<file path=xl/calcChain.xml><?xml version="1.0" encoding="utf-8"?>
<calcChain xmlns="http://schemas.openxmlformats.org/spreadsheetml/2006/main">
  <c r="F6" i="12" l="1"/>
  <c r="F14" i="12" l="1"/>
  <c r="F13" i="12"/>
  <c r="F12" i="12"/>
  <c r="F11" i="12"/>
  <c r="F10" i="12"/>
  <c r="F9" i="12"/>
  <c r="F8" i="12"/>
  <c r="F7" i="12"/>
</calcChain>
</file>

<file path=xl/sharedStrings.xml><?xml version="1.0" encoding="utf-8"?>
<sst xmlns="http://schemas.openxmlformats.org/spreadsheetml/2006/main" count="118" uniqueCount="78">
  <si>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</si>
  <si>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</si>
  <si>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</si>
  <si>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</si>
  <si>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</si>
  <si>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</si>
  <si>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</si>
  <si>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</si>
  <si>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</si>
  <si>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</si>
  <si>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</si>
  <si>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</si>
  <si>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</si>
  <si>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</si>
  <si>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</si>
  <si>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</si>
  <si>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</si>
  <si>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</si>
  <si>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</si>
  <si>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</si>
  <si>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경기도박물관</t>
  </si>
  <si>
    <t>2천만원이하</t>
    <phoneticPr fontId="1" type="noConversion"/>
  </si>
  <si>
    <t>경기도박물관</t>
    <phoneticPr fontId="1" type="noConversion"/>
  </si>
  <si>
    <t>김용진</t>
    <phoneticPr fontId="1" type="noConversion"/>
  </si>
  <si>
    <t>여성기업</t>
    <phoneticPr fontId="1" type="noConversion"/>
  </si>
  <si>
    <t>2022.11.30</t>
    <phoneticPr fontId="1" type="noConversion"/>
  </si>
  <si>
    <t>2022.05.31</t>
    <phoneticPr fontId="1" type="noConversion"/>
  </si>
  <si>
    <t>2022.05.06</t>
    <phoneticPr fontId="1" type="noConversion"/>
  </si>
  <si>
    <t>주식회사 미래즈</t>
    <phoneticPr fontId="1" type="noConversion"/>
  </si>
  <si>
    <t>전지연</t>
    <phoneticPr fontId="1" type="noConversion"/>
  </si>
  <si>
    <t>2022.05.11</t>
    <phoneticPr fontId="1" type="noConversion"/>
  </si>
  <si>
    <t>2022.05.09</t>
    <phoneticPr fontId="1" type="noConversion"/>
  </si>
  <si>
    <t>2022.05.16</t>
    <phoneticPr fontId="1" type="noConversion"/>
  </si>
  <si>
    <t>2022년 5월 수의계약대장</t>
    <phoneticPr fontId="1" type="noConversion"/>
  </si>
  <si>
    <t>경기도박물관 화물용엘리베이터 구매설치 및 부대공사 설계용역</t>
    <phoneticPr fontId="1" type="noConversion"/>
  </si>
  <si>
    <t xml:space="preserve"> 2022년 온라인스토어 문화상품 추가제작 용역(NJP불랙에코백)</t>
    <phoneticPr fontId="1" type="noConversion"/>
  </si>
  <si>
    <t>2022년 경기도박물관 소장품 DB입력 및 갱신 용역</t>
    <phoneticPr fontId="1" type="noConversion"/>
  </si>
  <si>
    <t>경기도박물관 소장 초상화 보존처리 및 영인본 제작</t>
    <phoneticPr fontId="1" type="noConversion"/>
  </si>
  <si>
    <t>경기도박물관 통합적 유해생물관리 용역</t>
    <phoneticPr fontId="1" type="noConversion"/>
  </si>
  <si>
    <t>경기도박물관 특별전 항일과 친일 영상물 장비임차 용역</t>
    <phoneticPr fontId="1" type="noConversion"/>
  </si>
  <si>
    <t>특별전 전시인사이드 영상 및 명사초청 특강 기록 영상 촬영 용역</t>
    <phoneticPr fontId="1" type="noConversion"/>
  </si>
  <si>
    <t>경기도박물관 주차장 출입구 현수막 게시대 신설공사</t>
    <phoneticPr fontId="1" type="noConversion"/>
  </si>
  <si>
    <t>경기도박물관 소장품 아카이빙용 촬영 용역</t>
    <phoneticPr fontId="1" type="noConversion"/>
  </si>
  <si>
    <t>용역</t>
    <phoneticPr fontId="1" type="noConversion"/>
  </si>
  <si>
    <t>공사</t>
    <phoneticPr fontId="1" type="noConversion"/>
  </si>
  <si>
    <t>2022.05.24</t>
    <phoneticPr fontId="1" type="noConversion"/>
  </si>
  <si>
    <t>2022.05.25</t>
    <phoneticPr fontId="1" type="noConversion"/>
  </si>
  <si>
    <t>2022.05.30</t>
    <phoneticPr fontId="1" type="noConversion"/>
  </si>
  <si>
    <t>주식회사 지엘에스</t>
    <phoneticPr fontId="1" type="noConversion"/>
  </si>
  <si>
    <t>(재)수도문물연구원</t>
    <phoneticPr fontId="1" type="noConversion"/>
  </si>
  <si>
    <t>정재문화재연구소</t>
    <phoneticPr fontId="1" type="noConversion"/>
  </si>
  <si>
    <t>주식회사 엔마스타</t>
    <phoneticPr fontId="1" type="noConversion"/>
  </si>
  <si>
    <t>주식회사명성미디어</t>
    <phoneticPr fontId="1" type="noConversion"/>
  </si>
  <si>
    <t>엔드리스 파스빌리티</t>
    <phoneticPr fontId="1" type="noConversion"/>
  </si>
  <si>
    <t>모아이디자인</t>
    <phoneticPr fontId="1" type="noConversion"/>
  </si>
  <si>
    <t>(재)혜원문화유산교육연구원</t>
    <phoneticPr fontId="1" type="noConversion"/>
  </si>
  <si>
    <t>2022.06.10</t>
    <phoneticPr fontId="1" type="noConversion"/>
  </si>
  <si>
    <t>2022.10.10</t>
    <phoneticPr fontId="1" type="noConversion"/>
  </si>
  <si>
    <t>2022.09.20</t>
    <phoneticPr fontId="1" type="noConversion"/>
  </si>
  <si>
    <t>2022.06.20</t>
    <phoneticPr fontId="1" type="noConversion"/>
  </si>
  <si>
    <t>2022.06.19</t>
    <phoneticPr fontId="1" type="noConversion"/>
  </si>
  <si>
    <t>2022.07.04</t>
    <phoneticPr fontId="1" type="noConversion"/>
  </si>
  <si>
    <t>윤병희</t>
    <phoneticPr fontId="1" type="noConversion"/>
  </si>
  <si>
    <t>오경택</t>
    <phoneticPr fontId="1" type="noConversion"/>
  </si>
  <si>
    <t>원호성</t>
    <phoneticPr fontId="1" type="noConversion"/>
  </si>
  <si>
    <t>정진영</t>
    <phoneticPr fontId="1" type="noConversion"/>
  </si>
  <si>
    <t>최재영</t>
    <phoneticPr fontId="1" type="noConversion"/>
  </si>
  <si>
    <t>배동혁</t>
    <phoneticPr fontId="1" type="noConversion"/>
  </si>
  <si>
    <t>박천택</t>
    <phoneticPr fontId="1" type="noConversion"/>
  </si>
  <si>
    <t>경기도 수원시 팔달구 향교로 102(교동, 1층)</t>
    <phoneticPr fontId="1" type="noConversion"/>
  </si>
  <si>
    <t>경기도 고양시 덕양구 용현로3, 607호(행신동, 행신프라자)</t>
    <phoneticPr fontId="1" type="noConversion"/>
  </si>
  <si>
    <t>경기도 안양시 동안구 시민대로 361</t>
    <phoneticPr fontId="1" type="noConversion"/>
  </si>
  <si>
    <t>경기도 김포시 태장로795번길23, 327호(장기동,마스터비즈파크)</t>
    <phoneticPr fontId="1" type="noConversion"/>
  </si>
  <si>
    <t>경기도 파주시 마무리길1(금촌동), 301호</t>
    <phoneticPr fontId="1" type="noConversion"/>
  </si>
  <si>
    <t>서울시 동작구 강남초등8길16-0</t>
    <phoneticPr fontId="1" type="noConversion"/>
  </si>
  <si>
    <t>경기도 안산시 단원구 신단로67번길106</t>
    <phoneticPr fontId="1" type="noConversion"/>
  </si>
  <si>
    <t>서울특별시 성동구 옥수동471-2 2층</t>
    <phoneticPr fontId="1" type="noConversion"/>
  </si>
  <si>
    <t>경기도 의정부시 둔야로33번길 9, B1층 C106호(의정부동, 덕암오피스텔)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</si>
</sst>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9" formatCode="#,##0.0_ "/>
    <numFmt numFmtId="181" formatCode="yyyy\.mm\.dd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1" fontId="3" fillId="0" borderId="1" xfId="44" applyFont="1" applyBorder="1" applyAlignment="1">
      <alignment horizontal="right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41" fontId="3" fillId="0" borderId="1" xfId="44" applyFont="1" applyFill="1" applyBorder="1" applyAlignment="1">
      <alignment horizontal="right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181" fontId="3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5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tabSelected="1" workbookViewId="0">
      <selection activeCell="A8" sqref="A8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9" t="s">
        <v>33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 s="1" customFormat="1">
      <c r="A4" s="20" t="s">
        <v>8</v>
      </c>
      <c r="B4" s="20"/>
      <c r="C4" s="20"/>
      <c r="D4" s="20"/>
      <c r="E4" s="20"/>
      <c r="F4" s="20"/>
      <c r="G4" s="20"/>
      <c r="H4" s="20" t="s">
        <v>16</v>
      </c>
      <c r="I4" s="20"/>
      <c r="J4" s="20" t="s">
        <v>9</v>
      </c>
      <c r="K4" s="20"/>
      <c r="L4" s="20"/>
      <c r="M4" s="20" t="s">
        <v>10</v>
      </c>
      <c r="N4" s="20" t="s">
        <v>11</v>
      </c>
      <c r="O4" s="20" t="s">
        <v>12</v>
      </c>
    </row>
    <row r="5" spans="1:15" s="1" customFormat="1">
      <c r="A5" s="14" t="s">
        <v>0</v>
      </c>
      <c r="B5" s="14" t="s">
        <v>7</v>
      </c>
      <c r="C5" s="14" t="s">
        <v>2</v>
      </c>
      <c r="D5" s="14" t="s">
        <v>13</v>
      </c>
      <c r="E5" s="14" t="s">
        <v>4</v>
      </c>
      <c r="F5" s="14" t="s">
        <v>3</v>
      </c>
      <c r="G5" s="14" t="s">
        <v>14</v>
      </c>
      <c r="H5" s="14" t="s">
        <v>1</v>
      </c>
      <c r="I5" s="14" t="s">
        <v>15</v>
      </c>
      <c r="J5" s="14" t="s">
        <v>5</v>
      </c>
      <c r="K5" s="14" t="s">
        <v>6</v>
      </c>
      <c r="L5" s="6" t="s">
        <v>18</v>
      </c>
      <c r="M5" s="20"/>
      <c r="N5" s="20"/>
      <c r="O5" s="20"/>
    </row>
    <row r="6" spans="1:15" s="1" customFormat="1">
      <c r="A6" s="2">
        <v>1</v>
      </c>
      <c r="B6" s="12" t="s">
        <v>20</v>
      </c>
      <c r="C6" s="15" t="s">
        <v>42</v>
      </c>
      <c r="D6" s="16">
        <v>10982500</v>
      </c>
      <c r="E6" s="16">
        <v>10428000</v>
      </c>
      <c r="F6" s="7">
        <f>(E6/D6)*100</f>
        <v>94.951058502162539</v>
      </c>
      <c r="G6" s="12" t="s">
        <v>19</v>
      </c>
      <c r="H6" s="17" t="s">
        <v>27</v>
      </c>
      <c r="I6" s="18" t="s">
        <v>61</v>
      </c>
      <c r="J6" s="12" t="s">
        <v>55</v>
      </c>
      <c r="K6" s="12" t="s">
        <v>68</v>
      </c>
      <c r="L6" s="15" t="s">
        <v>70</v>
      </c>
      <c r="M6" s="4" t="s">
        <v>17</v>
      </c>
      <c r="N6" s="12" t="s">
        <v>20</v>
      </c>
      <c r="O6" s="8" t="s">
        <v>21</v>
      </c>
    </row>
    <row r="7" spans="1:15" s="1" customFormat="1">
      <c r="A7" s="2">
        <v>2</v>
      </c>
      <c r="B7" s="2" t="s">
        <v>22</v>
      </c>
      <c r="C7" s="13" t="s">
        <v>34</v>
      </c>
      <c r="D7" s="10">
        <v>6500000</v>
      </c>
      <c r="E7" s="10">
        <v>6000000</v>
      </c>
      <c r="F7" s="7">
        <f t="shared" ref="F7:F14" si="0">(E7/D7)*100</f>
        <v>92.307692307692307</v>
      </c>
      <c r="G7" s="9" t="s">
        <v>19</v>
      </c>
      <c r="H7" s="11" t="s">
        <v>31</v>
      </c>
      <c r="I7" s="11" t="s">
        <v>47</v>
      </c>
      <c r="J7" s="2" t="s">
        <v>48</v>
      </c>
      <c r="K7" s="2" t="s">
        <v>62</v>
      </c>
      <c r="L7" s="13" t="s">
        <v>71</v>
      </c>
      <c r="M7" s="4" t="s">
        <v>17</v>
      </c>
      <c r="N7" s="2" t="s">
        <v>22</v>
      </c>
      <c r="O7" s="8" t="s">
        <v>21</v>
      </c>
    </row>
    <row r="8" spans="1:15" s="1" customFormat="1">
      <c r="A8" s="2">
        <v>3</v>
      </c>
      <c r="B8" s="2" t="s">
        <v>22</v>
      </c>
      <c r="C8" s="13" t="s">
        <v>35</v>
      </c>
      <c r="D8" s="10">
        <v>5335000</v>
      </c>
      <c r="E8" s="10">
        <v>5000000</v>
      </c>
      <c r="F8" s="7">
        <f t="shared" si="0"/>
        <v>93.720712277413313</v>
      </c>
      <c r="G8" s="9" t="s">
        <v>19</v>
      </c>
      <c r="H8" s="11" t="s">
        <v>31</v>
      </c>
      <c r="I8" s="11" t="s">
        <v>56</v>
      </c>
      <c r="J8" s="2" t="s">
        <v>28</v>
      </c>
      <c r="K8" s="2" t="s">
        <v>29</v>
      </c>
      <c r="L8" s="13" t="s">
        <v>72</v>
      </c>
      <c r="M8" s="4" t="s">
        <v>17</v>
      </c>
      <c r="N8" s="2" t="s">
        <v>22</v>
      </c>
      <c r="O8" s="8" t="s">
        <v>21</v>
      </c>
    </row>
    <row r="9" spans="1:15" s="1" customFormat="1">
      <c r="A9" s="2">
        <v>4</v>
      </c>
      <c r="B9" s="12" t="s">
        <v>20</v>
      </c>
      <c r="C9" s="15" t="s">
        <v>36</v>
      </c>
      <c r="D9" s="16">
        <v>20000000</v>
      </c>
      <c r="E9" s="16">
        <v>19000000</v>
      </c>
      <c r="F9" s="7">
        <f t="shared" si="0"/>
        <v>95</v>
      </c>
      <c r="G9" s="12" t="s">
        <v>19</v>
      </c>
      <c r="H9" s="17" t="s">
        <v>30</v>
      </c>
      <c r="I9" s="18" t="s">
        <v>57</v>
      </c>
      <c r="J9" s="12" t="s">
        <v>49</v>
      </c>
      <c r="K9" s="12" t="s">
        <v>63</v>
      </c>
      <c r="L9" s="15" t="s">
        <v>73</v>
      </c>
      <c r="M9" s="4" t="s">
        <v>17</v>
      </c>
      <c r="N9" s="12" t="s">
        <v>20</v>
      </c>
      <c r="O9" s="8" t="s">
        <v>21</v>
      </c>
    </row>
    <row r="10" spans="1:15" s="1" customFormat="1">
      <c r="A10" s="2">
        <v>5</v>
      </c>
      <c r="B10" s="2" t="s">
        <v>22</v>
      </c>
      <c r="C10" s="13" t="s">
        <v>37</v>
      </c>
      <c r="D10" s="10">
        <v>54684000</v>
      </c>
      <c r="E10" s="10">
        <v>50000000</v>
      </c>
      <c r="F10" s="7">
        <f t="shared" si="0"/>
        <v>91.434423231658258</v>
      </c>
      <c r="G10" s="9" t="s">
        <v>19</v>
      </c>
      <c r="H10" s="11" t="s">
        <v>30</v>
      </c>
      <c r="I10" s="11" t="s">
        <v>25</v>
      </c>
      <c r="J10" s="2" t="s">
        <v>50</v>
      </c>
      <c r="K10" s="2" t="s">
        <v>64</v>
      </c>
      <c r="L10" s="13" t="s">
        <v>74</v>
      </c>
      <c r="M10" s="4" t="s">
        <v>17</v>
      </c>
      <c r="N10" s="2" t="s">
        <v>22</v>
      </c>
      <c r="O10" s="8" t="s">
        <v>24</v>
      </c>
    </row>
    <row r="11" spans="1:15" s="1" customFormat="1">
      <c r="A11" s="2">
        <v>6</v>
      </c>
      <c r="B11" s="2" t="s">
        <v>22</v>
      </c>
      <c r="C11" s="13" t="s">
        <v>38</v>
      </c>
      <c r="D11" s="10">
        <v>6000000</v>
      </c>
      <c r="E11" s="10">
        <v>5700000</v>
      </c>
      <c r="F11" s="7">
        <f t="shared" si="0"/>
        <v>95</v>
      </c>
      <c r="G11" s="9" t="s">
        <v>43</v>
      </c>
      <c r="H11" s="11" t="s">
        <v>32</v>
      </c>
      <c r="I11" s="11" t="s">
        <v>25</v>
      </c>
      <c r="J11" s="2" t="s">
        <v>51</v>
      </c>
      <c r="K11" s="2" t="s">
        <v>65</v>
      </c>
      <c r="L11" s="13" t="s">
        <v>75</v>
      </c>
      <c r="M11" s="4" t="s">
        <v>17</v>
      </c>
      <c r="N11" s="2" t="s">
        <v>22</v>
      </c>
      <c r="O11" s="8" t="s">
        <v>21</v>
      </c>
    </row>
    <row r="12" spans="1:15" s="1" customFormat="1">
      <c r="A12" s="2">
        <v>7</v>
      </c>
      <c r="B12" s="2" t="s">
        <v>22</v>
      </c>
      <c r="C12" s="13" t="s">
        <v>39</v>
      </c>
      <c r="D12" s="10">
        <v>6325000</v>
      </c>
      <c r="E12" s="10">
        <v>6000000</v>
      </c>
      <c r="F12" s="7">
        <f t="shared" si="0"/>
        <v>94.861660079051376</v>
      </c>
      <c r="G12" s="9" t="s">
        <v>43</v>
      </c>
      <c r="H12" s="11" t="s">
        <v>45</v>
      </c>
      <c r="I12" s="11" t="s">
        <v>58</v>
      </c>
      <c r="J12" s="2" t="s">
        <v>52</v>
      </c>
      <c r="K12" s="2" t="s">
        <v>23</v>
      </c>
      <c r="L12" s="13" t="s">
        <v>76</v>
      </c>
      <c r="M12" s="4" t="s">
        <v>17</v>
      </c>
      <c r="N12" s="2" t="s">
        <v>22</v>
      </c>
      <c r="O12" s="8" t="s">
        <v>21</v>
      </c>
    </row>
    <row r="13" spans="1:15" s="1" customFormat="1">
      <c r="A13" s="2">
        <v>8</v>
      </c>
      <c r="B13" s="12" t="s">
        <v>22</v>
      </c>
      <c r="C13" s="15" t="s">
        <v>40</v>
      </c>
      <c r="D13" s="16">
        <v>2420000</v>
      </c>
      <c r="E13" s="16">
        <v>2250000</v>
      </c>
      <c r="F13" s="7">
        <f t="shared" si="0"/>
        <v>92.975206611570243</v>
      </c>
      <c r="G13" s="12" t="s">
        <v>43</v>
      </c>
      <c r="H13" s="17" t="s">
        <v>46</v>
      </c>
      <c r="I13" s="18" t="s">
        <v>59</v>
      </c>
      <c r="J13" s="12" t="s">
        <v>53</v>
      </c>
      <c r="K13" s="12" t="s">
        <v>66</v>
      </c>
      <c r="L13" s="15" t="s">
        <v>77</v>
      </c>
      <c r="M13" s="4" t="s">
        <v>17</v>
      </c>
      <c r="N13" s="12" t="s">
        <v>22</v>
      </c>
      <c r="O13" s="12" t="s">
        <v>21</v>
      </c>
    </row>
    <row r="14" spans="1:15" s="1" customFormat="1">
      <c r="A14" s="2">
        <v>9</v>
      </c>
      <c r="B14" s="12" t="s">
        <v>22</v>
      </c>
      <c r="C14" s="15" t="s">
        <v>41</v>
      </c>
      <c r="D14" s="16">
        <v>9650000</v>
      </c>
      <c r="E14" s="16">
        <v>9020000</v>
      </c>
      <c r="F14" s="7">
        <f t="shared" si="0"/>
        <v>93.471502590673566</v>
      </c>
      <c r="G14" s="12" t="s">
        <v>44</v>
      </c>
      <c r="H14" s="17" t="s">
        <v>26</v>
      </c>
      <c r="I14" s="18" t="s">
        <v>60</v>
      </c>
      <c r="J14" s="12" t="s">
        <v>54</v>
      </c>
      <c r="K14" s="12" t="s">
        <v>67</v>
      </c>
      <c r="L14" s="15" t="s">
        <v>69</v>
      </c>
      <c r="M14" s="4" t="s">
        <v>17</v>
      </c>
      <c r="N14" s="12" t="s">
        <v>22</v>
      </c>
      <c r="O14" s="12" t="s">
        <v>21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2022년5월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2022-06-09T00:45:45Z</dcterms:modified>
</cp:coreProperties>
</file>