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-15" windowWidth="12720" windowHeight="12225"/>
  </bookViews>
  <sheets>
    <sheet name="2021년7월" sheetId="14" r:id="rId1"/>
  </sheets>
  <calcPr calcId="125725"/>
</workbook>
</file>

<file path=xl/calcChain.xml><?xml version="1.0" encoding="utf-8"?>
<calcChain xmlns="http://schemas.openxmlformats.org/spreadsheetml/2006/main">
  <c r="F6" i="14"/>
  <c r="F7"/>
  <c r="F8"/>
  <c r="F9"/>
</calcChain>
</file>

<file path=xl/sharedStrings.xml><?xml version="1.0" encoding="utf-8"?>
<sst xmlns="http://schemas.openxmlformats.org/spreadsheetml/2006/main" count="63" uniqueCount="48">
  <si>
    <t>순 번</t>
    <phoneticPr fontId="1" type="noConversion"/>
  </si>
  <si>
    <t>계약일자</t>
    <phoneticPr fontId="1" type="noConversion"/>
  </si>
  <si>
    <t>사업명</t>
    <phoneticPr fontId="1" type="noConversion"/>
  </si>
  <si>
    <t>계약율(낙찰율(%))</t>
    <phoneticPr fontId="1" type="noConversion"/>
  </si>
  <si>
    <t>계약금액(원)</t>
    <phoneticPr fontId="1" type="noConversion"/>
  </si>
  <si>
    <t>업체명</t>
    <phoneticPr fontId="1" type="noConversion"/>
  </si>
  <si>
    <t>대표자명</t>
    <phoneticPr fontId="1" type="noConversion"/>
  </si>
  <si>
    <t>기관명/부서명</t>
    <phoneticPr fontId="1" type="noConversion"/>
  </si>
  <si>
    <t>계    약   개   요</t>
    <phoneticPr fontId="1" type="noConversion"/>
  </si>
  <si>
    <t>계약상대자</t>
    <phoneticPr fontId="1" type="noConversion"/>
  </si>
  <si>
    <t>수의계약사유</t>
    <phoneticPr fontId="1" type="noConversion"/>
  </si>
  <si>
    <t>사업장소</t>
    <phoneticPr fontId="1" type="noConversion"/>
  </si>
  <si>
    <t>기  타</t>
    <phoneticPr fontId="1" type="noConversion"/>
  </si>
  <si>
    <t>예산액(추정금액(원))</t>
    <phoneticPr fontId="1" type="noConversion"/>
  </si>
  <si>
    <t>계약구분</t>
    <phoneticPr fontId="1" type="noConversion"/>
  </si>
  <si>
    <t>종료일자</t>
    <phoneticPr fontId="1" type="noConversion"/>
  </si>
  <si>
    <t>계약기간</t>
    <phoneticPr fontId="1" type="noConversion"/>
  </si>
  <si>
    <t>지방계약법 시행령 제25조 의거</t>
  </si>
  <si>
    <t>주소</t>
    <phoneticPr fontId="1" type="noConversion"/>
  </si>
  <si>
    <t>경기북부어린이박물관</t>
    <phoneticPr fontId="1" type="noConversion"/>
  </si>
  <si>
    <t>호반조경건설</t>
    <phoneticPr fontId="1" type="noConversion"/>
  </si>
  <si>
    <t>조성기</t>
    <phoneticPr fontId="1" type="noConversion"/>
  </si>
  <si>
    <t>경기도 성남시 분당구 탄천상로164, B동 828</t>
    <phoneticPr fontId="1" type="noConversion"/>
  </si>
  <si>
    <t>공사</t>
    <phoneticPr fontId="1" type="noConversion"/>
  </si>
  <si>
    <t>2021.08.20</t>
    <phoneticPr fontId="1" type="noConversion"/>
  </si>
  <si>
    <t>2천만원이하</t>
    <phoneticPr fontId="1" type="noConversion"/>
  </si>
  <si>
    <t>2021.07.21</t>
    <phoneticPr fontId="1" type="noConversion"/>
  </si>
  <si>
    <t>경기북부어린이박물관 야외 놀이시설 바닥 야자매트 교체공사</t>
    <phoneticPr fontId="1" type="noConversion"/>
  </si>
  <si>
    <t>경기북부어린이박물관 중앙통제실 냉방기 설치</t>
    <phoneticPr fontId="1" type="noConversion"/>
  </si>
  <si>
    <t>경기북부어린이박물관 지하1층 천정 텍스 교체 공사</t>
    <phoneticPr fontId="1" type="noConversion"/>
  </si>
  <si>
    <t>경기북부어린이박물관 업무용 컴퓨터 및 모니터 구입</t>
    <phoneticPr fontId="1" type="noConversion"/>
  </si>
  <si>
    <t>물품</t>
    <phoneticPr fontId="1" type="noConversion"/>
  </si>
  <si>
    <t>2021.07.05</t>
    <phoneticPr fontId="1" type="noConversion"/>
  </si>
  <si>
    <t>2021.07.07</t>
    <phoneticPr fontId="1" type="noConversion"/>
  </si>
  <si>
    <t>2021.07.09</t>
    <phoneticPr fontId="1" type="noConversion"/>
  </si>
  <si>
    <t>2021.07.15</t>
    <phoneticPr fontId="1" type="noConversion"/>
  </si>
  <si>
    <t>2021.07.20</t>
    <phoneticPr fontId="1" type="noConversion"/>
  </si>
  <si>
    <t>2021.07.19</t>
    <phoneticPr fontId="1" type="noConversion"/>
  </si>
  <si>
    <t>청운이엔지</t>
    <phoneticPr fontId="1" type="noConversion"/>
  </si>
  <si>
    <t>㈜한일인터내셔널</t>
    <phoneticPr fontId="1" type="noConversion"/>
  </si>
  <si>
    <t>㈜레드스톤시스템</t>
    <phoneticPr fontId="1" type="noConversion"/>
  </si>
  <si>
    <t>조인선</t>
    <phoneticPr fontId="1" type="noConversion"/>
  </si>
  <si>
    <t>최종수</t>
    <phoneticPr fontId="1" type="noConversion"/>
  </si>
  <si>
    <t>박치영</t>
    <phoneticPr fontId="1" type="noConversion"/>
  </si>
  <si>
    <t>경기도 수원시 권선구 상탑로53번길 9-1</t>
    <phoneticPr fontId="1" type="noConversion"/>
  </si>
  <si>
    <t>경기도 수원시 장안구 조원동 570-25</t>
    <phoneticPr fontId="1" type="noConversion"/>
  </si>
  <si>
    <t>서울시 용산구 독서당로 46, B106-103(한남동, 한남아이파크)</t>
    <phoneticPr fontId="1" type="noConversion"/>
  </si>
  <si>
    <t>2021년 7월 수의계약대장</t>
    <phoneticPr fontId="1" type="noConversion"/>
  </si>
</sst>
</file>

<file path=xl/styles.xml><?xml version="1.0" encoding="utf-8"?>
<styleSheet xmlns="http://schemas.openxmlformats.org/spreadsheetml/2006/main">
  <numFmts count="2">
    <numFmt numFmtId="41" formatCode="_-* #,##0_-;\-* #,##0_-;_-* &quot;-&quot;_-;_-@_-"/>
    <numFmt numFmtId="178" formatCode="0.0%"/>
  </numFmts>
  <fonts count="13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4"/>
      <color theme="1"/>
      <name val="맑은 고딕"/>
      <family val="2"/>
      <charset val="129"/>
      <scheme val="minor"/>
    </font>
    <font>
      <sz val="1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color indexed="8"/>
      <name val="맑은 고딕"/>
      <family val="3"/>
      <charset val="129"/>
    </font>
    <font>
      <sz val="9"/>
      <color indexed="8"/>
      <name val="굴림체"/>
      <family val="3"/>
      <charset val="129"/>
    </font>
    <font>
      <sz val="9"/>
      <color theme="1"/>
      <name val="맑은 고딕"/>
      <family val="2"/>
      <charset val="129"/>
      <scheme val="minor"/>
    </font>
    <font>
      <sz val="1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경기천년바탕 Regular"/>
      <family val="1"/>
      <charset val="129"/>
    </font>
    <font>
      <sz val="11"/>
      <color theme="1"/>
      <name val="경기천년바탕 Regular"/>
      <family val="1"/>
      <charset val="129"/>
    </font>
    <font>
      <sz val="11"/>
      <color rgb="FF000000"/>
      <name val="경기천년바탕 Regular"/>
      <family val="1"/>
      <charset val="129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6">
    <xf numFmtId="0" fontId="0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0" borderId="0"/>
    <xf numFmtId="0" fontId="4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6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7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8" fillId="2" borderId="1" xfId="0" applyFont="1" applyFill="1" applyBorder="1" applyAlignment="1">
      <alignment horizontal="center" vertical="center" shrinkToFit="1"/>
    </xf>
    <xf numFmtId="0" fontId="3" fillId="0" borderId="0" xfId="0" applyFont="1" applyAlignment="1">
      <alignment vertical="center" shrinkToFit="1"/>
    </xf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0" fillId="2" borderId="1" xfId="0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 shrinkToFit="1"/>
    </xf>
    <xf numFmtId="0" fontId="11" fillId="0" borderId="1" xfId="0" applyFont="1" applyBorder="1" applyAlignment="1">
      <alignment horizontal="center" vertical="center" shrinkToFit="1"/>
    </xf>
    <xf numFmtId="178" fontId="11" fillId="3" borderId="1" xfId="45" applyNumberFormat="1" applyFont="1" applyFill="1" applyBorder="1" applyAlignment="1">
      <alignment horizontal="center" vertical="center" shrinkToFit="1"/>
    </xf>
    <xf numFmtId="3" fontId="10" fillId="0" borderId="1" xfId="0" applyNumberFormat="1" applyFont="1" applyBorder="1" applyAlignment="1">
      <alignment vertical="center" shrinkToFit="1"/>
    </xf>
    <xf numFmtId="0" fontId="12" fillId="0" borderId="1" xfId="0" applyFont="1" applyBorder="1" applyAlignment="1">
      <alignment horizontal="center" vertical="center" shrinkToFit="1"/>
    </xf>
    <xf numFmtId="0" fontId="11" fillId="0" borderId="1" xfId="0" applyFont="1" applyBorder="1" applyAlignment="1">
      <alignment horizontal="left" vertical="center" shrinkToFit="1"/>
    </xf>
    <xf numFmtId="14" fontId="12" fillId="0" borderId="1" xfId="0" applyNumberFormat="1" applyFont="1" applyBorder="1" applyAlignment="1">
      <alignment horizontal="center" vertical="center" shrinkToFit="1"/>
    </xf>
    <xf numFmtId="0" fontId="12" fillId="0" borderId="1" xfId="0" applyFont="1" applyBorder="1" applyAlignment="1">
      <alignment horizontal="left" vertical="center" shrinkToFit="1"/>
    </xf>
    <xf numFmtId="0" fontId="12" fillId="0" borderId="1" xfId="0" applyFont="1" applyBorder="1" applyAlignment="1">
      <alignment vertical="center" shrinkToFit="1"/>
    </xf>
    <xf numFmtId="49" fontId="11" fillId="0" borderId="1" xfId="12" applyNumberFormat="1" applyFont="1" applyFill="1" applyBorder="1" applyAlignment="1">
      <alignment horizontal="left" vertical="center" shrinkToFit="1"/>
    </xf>
    <xf numFmtId="0" fontId="0" fillId="0" borderId="0" xfId="0" applyFont="1">
      <alignment vertical="center"/>
    </xf>
    <xf numFmtId="0" fontId="10" fillId="3" borderId="1" xfId="0" applyFont="1" applyFill="1" applyBorder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shrinkToFit="1"/>
    </xf>
  </cellXfs>
  <cellStyles count="46">
    <cellStyle name="백분율" xfId="45" builtinId="5"/>
    <cellStyle name="백분율 2" xfId="5"/>
    <cellStyle name="쉼표 [0] 10" xfId="44"/>
    <cellStyle name="쉼표 [0] 12" xfId="21"/>
    <cellStyle name="쉼표 [0] 12 2" xfId="38"/>
    <cellStyle name="쉼표 [0] 12 3" xfId="41"/>
    <cellStyle name="쉼표 [0] 14" xfId="34"/>
    <cellStyle name="쉼표 [0] 14 2" xfId="40"/>
    <cellStyle name="쉼표 [0] 14 3" xfId="42"/>
    <cellStyle name="쉼표 [0] 16" xfId="36"/>
    <cellStyle name="쉼표 [0] 2" xfId="7"/>
    <cellStyle name="쉼표 [0] 3" xfId="8"/>
    <cellStyle name="쉼표 [0] 4" xfId="1"/>
    <cellStyle name="쉼표 [0] 5" xfId="6"/>
    <cellStyle name="쉼표 [0] 6" xfId="14"/>
    <cellStyle name="쉼표 [0] 6 2" xfId="23"/>
    <cellStyle name="쉼표 [0] 6 3" xfId="33"/>
    <cellStyle name="쉼표 [0] 6 4" xfId="26"/>
    <cellStyle name="쉼표 [0] 7" xfId="15"/>
    <cellStyle name="쉼표 [0] 7 2" xfId="24"/>
    <cellStyle name="쉼표 [0] 7 3" xfId="27"/>
    <cellStyle name="쉼표 [0] 7 4" xfId="29"/>
    <cellStyle name="쉼표 [0] 7 5" xfId="31"/>
    <cellStyle name="쉼표 [0] 7 6" xfId="22"/>
    <cellStyle name="쉼표 [0] 7 7" xfId="18"/>
    <cellStyle name="쉼표 [0] 7 8" xfId="35"/>
    <cellStyle name="쉼표 [0] 7 9" xfId="39"/>
    <cellStyle name="쉼표 [0] 8" xfId="16"/>
    <cellStyle name="쉼표 [0] 8 2" xfId="25"/>
    <cellStyle name="쉼표 [0] 8 3" xfId="28"/>
    <cellStyle name="쉼표 [0] 8 4" xfId="30"/>
    <cellStyle name="쉼표 [0] 8 5" xfId="32"/>
    <cellStyle name="쉼표 [0] 8 6" xfId="20"/>
    <cellStyle name="쉼표 [0] 8 7" xfId="17"/>
    <cellStyle name="쉼표 [0] 8 8" xfId="19"/>
    <cellStyle name="쉼표 [0] 8 9" xfId="37"/>
    <cellStyle name="쉼표 [0] 9" xfId="4"/>
    <cellStyle name="표준" xfId="0" builtinId="0"/>
    <cellStyle name="표준 18" xfId="12"/>
    <cellStyle name="표준 2" xfId="9"/>
    <cellStyle name="표준 2 2" xfId="2"/>
    <cellStyle name="표준 20" xfId="11"/>
    <cellStyle name="표준 3" xfId="10"/>
    <cellStyle name="표준 4" xfId="3"/>
    <cellStyle name="표준 42" xfId="13"/>
    <cellStyle name="표준 5" xfId="43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O9"/>
  <sheetViews>
    <sheetView tabSelected="1" zoomScale="115" zoomScaleNormal="115" workbookViewId="0">
      <selection activeCell="A16" sqref="A16"/>
    </sheetView>
  </sheetViews>
  <sheetFormatPr defaultRowHeight="16.5"/>
  <cols>
    <col min="1" max="1" width="6.375" customWidth="1"/>
    <col min="2" max="2" width="28.375" bestFit="1" customWidth="1"/>
    <col min="3" max="3" width="55.25" style="5" customWidth="1"/>
    <col min="4" max="4" width="18.375" customWidth="1"/>
    <col min="5" max="5" width="15.875" customWidth="1"/>
    <col min="6" max="6" width="17.375" customWidth="1"/>
    <col min="7" max="8" width="11.875" customWidth="1"/>
    <col min="9" max="9" width="12.375" customWidth="1"/>
    <col min="10" max="10" width="28" style="3" customWidth="1"/>
    <col min="11" max="11" width="16.625" customWidth="1"/>
    <col min="12" max="12" width="45.25" style="2" customWidth="1"/>
    <col min="13" max="13" width="29.875" bestFit="1" customWidth="1"/>
    <col min="14" max="14" width="17.875" style="5" customWidth="1"/>
    <col min="15" max="15" width="9.125" customWidth="1"/>
  </cols>
  <sheetData>
    <row r="2" spans="1:15" ht="38.25" customHeight="1">
      <c r="B2" s="19" t="s">
        <v>47</v>
      </c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</row>
    <row r="4" spans="1:15">
      <c r="A4" s="20" t="s">
        <v>8</v>
      </c>
      <c r="B4" s="20"/>
      <c r="C4" s="20"/>
      <c r="D4" s="20"/>
      <c r="E4" s="20"/>
      <c r="F4" s="20"/>
      <c r="G4" s="20"/>
      <c r="H4" s="20" t="s">
        <v>16</v>
      </c>
      <c r="I4" s="20"/>
      <c r="J4" s="20" t="s">
        <v>9</v>
      </c>
      <c r="K4" s="20"/>
      <c r="L4" s="20"/>
      <c r="M4" s="20" t="s">
        <v>10</v>
      </c>
      <c r="N4" s="21" t="s">
        <v>11</v>
      </c>
      <c r="O4" s="20" t="s">
        <v>12</v>
      </c>
    </row>
    <row r="5" spans="1:15">
      <c r="A5" s="6" t="s">
        <v>0</v>
      </c>
      <c r="B5" s="6" t="s">
        <v>7</v>
      </c>
      <c r="C5" s="4" t="s">
        <v>2</v>
      </c>
      <c r="D5" s="6" t="s">
        <v>13</v>
      </c>
      <c r="E5" s="6" t="s">
        <v>4</v>
      </c>
      <c r="F5" s="6" t="s">
        <v>3</v>
      </c>
      <c r="G5" s="6" t="s">
        <v>14</v>
      </c>
      <c r="H5" s="6" t="s">
        <v>1</v>
      </c>
      <c r="I5" s="6" t="s">
        <v>15</v>
      </c>
      <c r="J5" s="6" t="s">
        <v>5</v>
      </c>
      <c r="K5" s="6" t="s">
        <v>6</v>
      </c>
      <c r="L5" s="1" t="s">
        <v>18</v>
      </c>
      <c r="M5" s="20"/>
      <c r="N5" s="21"/>
      <c r="O5" s="20"/>
    </row>
    <row r="6" spans="1:15" s="17" customFormat="1">
      <c r="A6" s="7">
        <v>1</v>
      </c>
      <c r="B6" s="8" t="s">
        <v>19</v>
      </c>
      <c r="C6" s="12" t="s">
        <v>27</v>
      </c>
      <c r="D6" s="10">
        <v>7425000</v>
      </c>
      <c r="E6" s="10">
        <v>6974000</v>
      </c>
      <c r="F6" s="9">
        <f t="shared" ref="F6:F9" si="0">E6/D6</f>
        <v>0.93925925925925924</v>
      </c>
      <c r="G6" s="11" t="s">
        <v>23</v>
      </c>
      <c r="H6" s="8" t="s">
        <v>32</v>
      </c>
      <c r="I6" s="13" t="s">
        <v>35</v>
      </c>
      <c r="J6" s="11" t="s">
        <v>20</v>
      </c>
      <c r="K6" s="11" t="s">
        <v>21</v>
      </c>
      <c r="L6" s="14" t="s">
        <v>22</v>
      </c>
      <c r="M6" s="8" t="s">
        <v>17</v>
      </c>
      <c r="N6" s="8" t="s">
        <v>19</v>
      </c>
      <c r="O6" s="18" t="s">
        <v>25</v>
      </c>
    </row>
    <row r="7" spans="1:15" s="17" customFormat="1">
      <c r="A7" s="7">
        <v>2</v>
      </c>
      <c r="B7" s="8" t="s">
        <v>19</v>
      </c>
      <c r="C7" s="12" t="s">
        <v>28</v>
      </c>
      <c r="D7" s="10">
        <v>2640000</v>
      </c>
      <c r="E7" s="10">
        <v>2552000</v>
      </c>
      <c r="F7" s="9">
        <f t="shared" si="0"/>
        <v>0.96666666666666667</v>
      </c>
      <c r="G7" s="8" t="s">
        <v>31</v>
      </c>
      <c r="H7" s="8" t="s">
        <v>33</v>
      </c>
      <c r="I7" s="13" t="s">
        <v>37</v>
      </c>
      <c r="J7" s="11" t="s">
        <v>38</v>
      </c>
      <c r="K7" s="11" t="s">
        <v>41</v>
      </c>
      <c r="L7" s="15" t="s">
        <v>44</v>
      </c>
      <c r="M7" s="8" t="s">
        <v>17</v>
      </c>
      <c r="N7" s="8" t="s">
        <v>19</v>
      </c>
      <c r="O7" s="18" t="s">
        <v>25</v>
      </c>
    </row>
    <row r="8" spans="1:15" s="17" customFormat="1">
      <c r="A8" s="7">
        <v>3</v>
      </c>
      <c r="B8" s="8" t="s">
        <v>19</v>
      </c>
      <c r="C8" s="12" t="s">
        <v>29</v>
      </c>
      <c r="D8" s="10">
        <v>4920000</v>
      </c>
      <c r="E8" s="10">
        <v>4664000</v>
      </c>
      <c r="F8" s="9">
        <f t="shared" si="0"/>
        <v>0.94796747967479678</v>
      </c>
      <c r="G8" s="11" t="s">
        <v>23</v>
      </c>
      <c r="H8" s="8" t="s">
        <v>34</v>
      </c>
      <c r="I8" s="13" t="s">
        <v>36</v>
      </c>
      <c r="J8" s="11" t="s">
        <v>39</v>
      </c>
      <c r="K8" s="11" t="s">
        <v>42</v>
      </c>
      <c r="L8" s="14" t="s">
        <v>45</v>
      </c>
      <c r="M8" s="8" t="s">
        <v>17</v>
      </c>
      <c r="N8" s="8" t="s">
        <v>19</v>
      </c>
      <c r="O8" s="18" t="s">
        <v>25</v>
      </c>
    </row>
    <row r="9" spans="1:15" s="17" customFormat="1">
      <c r="A9" s="7">
        <v>4</v>
      </c>
      <c r="B9" s="8" t="s">
        <v>19</v>
      </c>
      <c r="C9" s="12" t="s">
        <v>30</v>
      </c>
      <c r="D9" s="10">
        <v>6197500</v>
      </c>
      <c r="E9" s="10">
        <v>6197500</v>
      </c>
      <c r="F9" s="9">
        <f t="shared" si="0"/>
        <v>1</v>
      </c>
      <c r="G9" s="8" t="s">
        <v>31</v>
      </c>
      <c r="H9" s="8" t="s">
        <v>26</v>
      </c>
      <c r="I9" s="13" t="s">
        <v>24</v>
      </c>
      <c r="J9" s="8" t="s">
        <v>40</v>
      </c>
      <c r="K9" s="8" t="s">
        <v>43</v>
      </c>
      <c r="L9" s="16" t="s">
        <v>46</v>
      </c>
      <c r="M9" s="8" t="s">
        <v>17</v>
      </c>
      <c r="N9" s="8" t="s">
        <v>19</v>
      </c>
      <c r="O9" s="18" t="s">
        <v>25</v>
      </c>
    </row>
  </sheetData>
  <mergeCells count="7">
    <mergeCell ref="B2:O2"/>
    <mergeCell ref="A4:G4"/>
    <mergeCell ref="H4:I4"/>
    <mergeCell ref="J4:L4"/>
    <mergeCell ref="M4:M5"/>
    <mergeCell ref="N4:N5"/>
    <mergeCell ref="O4:O5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3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2021년7월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2020-02-04T06:37:57Z</cp:lastPrinted>
  <dcterms:created xsi:type="dcterms:W3CDTF">2020-01-06T01:31:09Z</dcterms:created>
  <dcterms:modified xsi:type="dcterms:W3CDTF">2021-08-06T08:41:30Z</dcterms:modified>
</cp:coreProperties>
</file>