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720" windowHeight="12225"/>
  </bookViews>
  <sheets>
    <sheet name="2021년4월" sheetId="11" r:id="rId1"/>
  </sheets>
  <calcPr calcId="125725"/>
</workbook>
</file>

<file path=xl/calcChain.xml><?xml version="1.0" encoding="utf-8"?>
<calcChain xmlns="http://schemas.openxmlformats.org/spreadsheetml/2006/main">
  <c r="F6" i="11"/>
  <c r="F7"/>
  <c r="F8"/>
  <c r="F9"/>
  <c r="F10"/>
  <c r="F11"/>
</calcChain>
</file>

<file path=xl/sharedStrings.xml><?xml version="1.0" encoding="utf-8"?>
<sst xmlns="http://schemas.openxmlformats.org/spreadsheetml/2006/main" count="85" uniqueCount="60">
  <si>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</si>
  <si>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</si>
  <si>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</si>
  <si>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</si>
  <si>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</si>
  <si>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</si>
  <si>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</si>
  <si>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</si>
  <si>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</si>
  <si>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</si>
  <si>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</si>
  <si>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</si>
  <si>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</si>
  <si>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</si>
  <si>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</si>
  <si>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</si>
  <si>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</si>
  <si>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</si>
  <si>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</si>
  <si>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</si>
  <si>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경기도어린이박물관</t>
    <phoneticPr fontId="1" type="noConversion"/>
  </si>
  <si>
    <t>함충협</t>
    <phoneticPr fontId="1" type="noConversion"/>
  </si>
  <si>
    <t>2021.04.27</t>
    <phoneticPr fontId="1" type="noConversion"/>
  </si>
  <si>
    <t>2021.04.26</t>
    <phoneticPr fontId="1" type="noConversion"/>
  </si>
  <si>
    <t>2021년  4월 수의계약대장</t>
    <phoneticPr fontId="1" type="noConversion"/>
  </si>
  <si>
    <t>경기도어린이박물관 공연장 정기 안전검사</t>
    <phoneticPr fontId="1" type="noConversion"/>
  </si>
  <si>
    <t>경기도어린이박물관 개관 10주년 기념 홍보물 제작</t>
    <phoneticPr fontId="1" type="noConversion"/>
  </si>
  <si>
    <t>경기도어린이박물관 2021 어린이날 특별 프로그램 홍보물 제작</t>
    <phoneticPr fontId="1" type="noConversion"/>
  </si>
  <si>
    <t>경기도어린이박물관 개관 10주년 기념 어린이 웃음 학술연구(2차)</t>
    <phoneticPr fontId="1" type="noConversion"/>
  </si>
  <si>
    <t>경기도어린이박물관 개관 10주년 기념행사 사진촬영 및 인화</t>
    <phoneticPr fontId="1" type="noConversion"/>
  </si>
  <si>
    <t>공사</t>
    <phoneticPr fontId="1" type="noConversion"/>
  </si>
  <si>
    <t>물품</t>
    <phoneticPr fontId="1" type="noConversion"/>
  </si>
  <si>
    <t>2021.04.09</t>
    <phoneticPr fontId="1" type="noConversion"/>
  </si>
  <si>
    <t>2021.04.29</t>
    <phoneticPr fontId="1" type="noConversion"/>
  </si>
  <si>
    <t>2021.04.30</t>
    <phoneticPr fontId="1" type="noConversion"/>
  </si>
  <si>
    <t>2021.04.22</t>
    <phoneticPr fontId="1" type="noConversion"/>
  </si>
  <si>
    <t>2021.05.11</t>
    <phoneticPr fontId="1" type="noConversion"/>
  </si>
  <si>
    <t>2021.05.04</t>
    <phoneticPr fontId="1" type="noConversion"/>
  </si>
  <si>
    <t>2021.05.12</t>
    <phoneticPr fontId="1" type="noConversion"/>
  </si>
  <si>
    <t>2021.10.31</t>
    <phoneticPr fontId="1" type="noConversion"/>
  </si>
  <si>
    <t>2021.05.09</t>
    <phoneticPr fontId="1" type="noConversion"/>
  </si>
  <si>
    <t>사)한국안전기술협회</t>
    <phoneticPr fontId="1" type="noConversion"/>
  </si>
  <si>
    <t>디자인:짓다</t>
    <phoneticPr fontId="1" type="noConversion"/>
  </si>
  <si>
    <t>㈜코아드</t>
    <phoneticPr fontId="1" type="noConversion"/>
  </si>
  <si>
    <t>문화기획선, 고잉미랑호</t>
    <phoneticPr fontId="1" type="noConversion"/>
  </si>
  <si>
    <t>위인협동조합</t>
    <phoneticPr fontId="1" type="noConversion"/>
  </si>
  <si>
    <t>알비 크리에이티브 웍스</t>
    <phoneticPr fontId="1" type="noConversion"/>
  </si>
  <si>
    <t>송영군</t>
    <phoneticPr fontId="1" type="noConversion"/>
  </si>
  <si>
    <t>경기도 안산시 단원구 동산로76-0</t>
    <phoneticPr fontId="1" type="noConversion"/>
  </si>
  <si>
    <t>송민주</t>
    <phoneticPr fontId="1" type="noConversion"/>
  </si>
  <si>
    <t>경기도 부천시 신흥로250, 609-2호</t>
    <phoneticPr fontId="1" type="noConversion"/>
  </si>
  <si>
    <t>이대훈</t>
    <phoneticPr fontId="1" type="noConversion"/>
  </si>
  <si>
    <t>경기도 화성시 남양읍 현대기아로202-37</t>
    <phoneticPr fontId="1" type="noConversion"/>
  </si>
  <si>
    <t>고미랑</t>
    <phoneticPr fontId="1" type="noConversion"/>
  </si>
  <si>
    <t>경기도 군포시 군포로476번길 58-11, 501호</t>
    <phoneticPr fontId="1" type="noConversion"/>
  </si>
  <si>
    <t>황인매</t>
    <phoneticPr fontId="1" type="noConversion"/>
  </si>
  <si>
    <t>경기도 부천시 부흥로 315번길 38, 1314호</t>
    <phoneticPr fontId="1" type="noConversion"/>
  </si>
  <si>
    <t>경기도 수원시 영통구 봉영로1612 7동 709호 710호</t>
    <phoneticPr fontId="1" type="noConversion"/>
  </si>
  <si>
    <t>여성기업</t>
    <phoneticPr fontId="1" type="noConversion"/>
  </si>
  <si>
    <t>2천만원이하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</si>
</sst>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14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shrinkToFit="1"/>
    </xf>
    <xf numFmtId="3" fontId="4" fillId="0" borderId="1" xfId="0" applyNumberFormat="1" applyFont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5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1"/>
  <sheetViews>
    <sheetView tabSelected="1" zoomScale="115" zoomScaleNormal="115" workbookViewId="0">
      <selection activeCell="B9" sqref="B9"/>
    </sheetView>
  </sheetViews>
  <sheetFormatPr defaultRowHeight="16.5"/>
  <cols>
    <col min="1" max="1" width="6.375" customWidth="1"/>
    <col min="2" max="2" width="28.375" bestFit="1" customWidth="1"/>
    <col min="3" max="3" width="55.25" style="17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8" customWidth="1"/>
    <col min="11" max="11" width="16.625" customWidth="1"/>
    <col min="12" max="12" width="45.25" style="4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8" t="s">
        <v>24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>
      <c r="A4" s="19" t="s">
        <v>8</v>
      </c>
      <c r="B4" s="19"/>
      <c r="C4" s="19"/>
      <c r="D4" s="19"/>
      <c r="E4" s="19"/>
      <c r="F4" s="19"/>
      <c r="G4" s="19"/>
      <c r="H4" s="19" t="s">
        <v>16</v>
      </c>
      <c r="I4" s="19"/>
      <c r="J4" s="19" t="s">
        <v>9</v>
      </c>
      <c r="K4" s="19"/>
      <c r="L4" s="19"/>
      <c r="M4" s="19" t="s">
        <v>10</v>
      </c>
      <c r="N4" s="19" t="s">
        <v>11</v>
      </c>
      <c r="O4" s="19" t="s">
        <v>12</v>
      </c>
    </row>
    <row r="5" spans="1:15">
      <c r="A5" s="13" t="s">
        <v>0</v>
      </c>
      <c r="B5" s="13" t="s">
        <v>7</v>
      </c>
      <c r="C5" s="16" t="s">
        <v>2</v>
      </c>
      <c r="D5" s="13" t="s">
        <v>13</v>
      </c>
      <c r="E5" s="13" t="s">
        <v>4</v>
      </c>
      <c r="F5" s="13" t="s">
        <v>3</v>
      </c>
      <c r="G5" s="13" t="s">
        <v>14</v>
      </c>
      <c r="H5" s="13" t="s">
        <v>1</v>
      </c>
      <c r="I5" s="13" t="s">
        <v>15</v>
      </c>
      <c r="J5" s="13" t="s">
        <v>5</v>
      </c>
      <c r="K5" s="13" t="s">
        <v>6</v>
      </c>
      <c r="L5" s="2" t="s">
        <v>18</v>
      </c>
      <c r="M5" s="19"/>
      <c r="N5" s="19"/>
      <c r="O5" s="19"/>
    </row>
    <row r="6" spans="1:15">
      <c r="A6" s="3">
        <v>1</v>
      </c>
      <c r="B6" s="5" t="s">
        <v>20</v>
      </c>
      <c r="C6" s="9" t="s">
        <v>25</v>
      </c>
      <c r="D6" s="15">
        <v>2670000</v>
      </c>
      <c r="E6" s="15">
        <v>2530000</v>
      </c>
      <c r="F6" s="7">
        <f t="shared" ref="F6:F11" si="0">(E6/D6)*100</f>
        <v>94.756554307116104</v>
      </c>
      <c r="G6" s="5" t="s">
        <v>19</v>
      </c>
      <c r="H6" s="5" t="s">
        <v>32</v>
      </c>
      <c r="I6" s="10" t="s">
        <v>36</v>
      </c>
      <c r="J6" s="1" t="s">
        <v>41</v>
      </c>
      <c r="K6" s="11" t="s">
        <v>47</v>
      </c>
      <c r="L6" s="12" t="s">
        <v>48</v>
      </c>
      <c r="M6" s="12" t="s">
        <v>48</v>
      </c>
      <c r="N6" s="5" t="s">
        <v>17</v>
      </c>
      <c r="O6" s="9" t="s">
        <v>59</v>
      </c>
    </row>
    <row r="7" spans="1:15">
      <c r="A7" s="3">
        <v>2</v>
      </c>
      <c r="B7" s="5" t="s">
        <v>20</v>
      </c>
      <c r="C7" s="9" t="s">
        <v>26</v>
      </c>
      <c r="D7" s="15">
        <v>9570000</v>
      </c>
      <c r="E7" s="15">
        <v>8995800</v>
      </c>
      <c r="F7" s="7">
        <f t="shared" si="0"/>
        <v>94</v>
      </c>
      <c r="G7" s="5" t="s">
        <v>31</v>
      </c>
      <c r="H7" s="5" t="s">
        <v>35</v>
      </c>
      <c r="I7" s="10" t="s">
        <v>33</v>
      </c>
      <c r="J7" s="1" t="s">
        <v>42</v>
      </c>
      <c r="K7" s="11" t="s">
        <v>49</v>
      </c>
      <c r="L7" s="12" t="s">
        <v>50</v>
      </c>
      <c r="M7" s="12" t="s">
        <v>50</v>
      </c>
      <c r="N7" s="5" t="s">
        <v>17</v>
      </c>
      <c r="O7" s="9" t="s">
        <v>59</v>
      </c>
    </row>
    <row r="8" spans="1:15">
      <c r="A8" s="3">
        <v>3</v>
      </c>
      <c r="B8" s="5" t="s">
        <v>20</v>
      </c>
      <c r="C8" s="9" t="s">
        <v>25</v>
      </c>
      <c r="D8" s="15">
        <v>11350000</v>
      </c>
      <c r="E8" s="15">
        <v>10780000</v>
      </c>
      <c r="F8" s="7">
        <f t="shared" si="0"/>
        <v>94.977973568281939</v>
      </c>
      <c r="G8" s="1" t="s">
        <v>30</v>
      </c>
      <c r="H8" s="5" t="s">
        <v>23</v>
      </c>
      <c r="I8" s="10" t="s">
        <v>40</v>
      </c>
      <c r="J8" s="1" t="s">
        <v>43</v>
      </c>
      <c r="K8" s="11" t="s">
        <v>51</v>
      </c>
      <c r="L8" s="12" t="s">
        <v>52</v>
      </c>
      <c r="M8" s="12" t="s">
        <v>52</v>
      </c>
      <c r="N8" s="5" t="s">
        <v>17</v>
      </c>
      <c r="O8" s="9" t="s">
        <v>59</v>
      </c>
    </row>
    <row r="9" spans="1:15">
      <c r="A9" s="3">
        <v>4</v>
      </c>
      <c r="B9" s="5" t="s">
        <v>20</v>
      </c>
      <c r="C9" s="9" t="s">
        <v>27</v>
      </c>
      <c r="D9" s="15">
        <v>3750000</v>
      </c>
      <c r="E9" s="15">
        <v>3377000</v>
      </c>
      <c r="F9" s="7">
        <f t="shared" si="0"/>
        <v>90.053333333333327</v>
      </c>
      <c r="G9" s="5" t="s">
        <v>19</v>
      </c>
      <c r="H9" s="5" t="s">
        <v>23</v>
      </c>
      <c r="I9" s="10" t="s">
        <v>37</v>
      </c>
      <c r="J9" s="1" t="s">
        <v>44</v>
      </c>
      <c r="K9" s="11" t="s">
        <v>53</v>
      </c>
      <c r="L9" s="12" t="s">
        <v>54</v>
      </c>
      <c r="M9" s="12" t="s">
        <v>54</v>
      </c>
      <c r="N9" s="5" t="s">
        <v>17</v>
      </c>
      <c r="O9" s="9" t="s">
        <v>59</v>
      </c>
    </row>
    <row r="10" spans="1:15">
      <c r="A10" s="3">
        <v>5</v>
      </c>
      <c r="B10" s="5" t="s">
        <v>20</v>
      </c>
      <c r="C10" s="9" t="s">
        <v>28</v>
      </c>
      <c r="D10" s="15">
        <v>30900000</v>
      </c>
      <c r="E10" s="15">
        <v>29964000</v>
      </c>
      <c r="F10" s="7">
        <f t="shared" si="0"/>
        <v>96.970873786407765</v>
      </c>
      <c r="G10" s="5" t="s">
        <v>19</v>
      </c>
      <c r="H10" s="5" t="s">
        <v>22</v>
      </c>
      <c r="I10" s="10" t="s">
        <v>39</v>
      </c>
      <c r="J10" s="5" t="s">
        <v>45</v>
      </c>
      <c r="K10" s="5" t="s">
        <v>55</v>
      </c>
      <c r="L10" s="6" t="s">
        <v>56</v>
      </c>
      <c r="M10" s="6" t="s">
        <v>56</v>
      </c>
      <c r="N10" s="5" t="s">
        <v>17</v>
      </c>
      <c r="O10" s="14" t="s">
        <v>58</v>
      </c>
    </row>
    <row r="11" spans="1:15">
      <c r="A11" s="3">
        <v>6</v>
      </c>
      <c r="B11" s="5" t="s">
        <v>20</v>
      </c>
      <c r="C11" s="9" t="s">
        <v>29</v>
      </c>
      <c r="D11" s="15">
        <v>1452000</v>
      </c>
      <c r="E11" s="15">
        <v>1397000</v>
      </c>
      <c r="F11" s="7">
        <f t="shared" si="0"/>
        <v>96.212121212121218</v>
      </c>
      <c r="G11" s="5" t="s">
        <v>19</v>
      </c>
      <c r="H11" s="5" t="s">
        <v>34</v>
      </c>
      <c r="I11" s="10" t="s">
        <v>38</v>
      </c>
      <c r="J11" s="1" t="s">
        <v>46</v>
      </c>
      <c r="K11" s="11" t="s">
        <v>21</v>
      </c>
      <c r="L11" s="12" t="s">
        <v>57</v>
      </c>
      <c r="M11" s="12" t="s">
        <v>57</v>
      </c>
      <c r="N11" s="5" t="s">
        <v>17</v>
      </c>
      <c r="O11" s="9" t="s">
        <v>59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2021년4월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2021-05-07T08:00:55Z</dcterms:modified>
</cp:coreProperties>
</file>