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2720" windowHeight="12225"/>
  </bookViews>
  <sheets>
    <sheet name="2021년3월" sheetId="10" r:id="rId1"/>
  </sheets>
  <calcPr calcId="125725"/>
</workbook>
</file>

<file path=xl/calcChain.xml><?xml version="1.0" encoding="utf-8"?>
<calcChain xmlns="http://schemas.openxmlformats.org/spreadsheetml/2006/main">
  <c r="F12" i="10"/>
  <c r="F11"/>
  <c r="F10"/>
  <c r="F9"/>
  <c r="F8"/>
  <c r="F7"/>
  <c r="F6"/>
</calcChain>
</file>

<file path=xl/sharedStrings.xml><?xml version="1.0" encoding="utf-8"?>
<sst xmlns="http://schemas.openxmlformats.org/spreadsheetml/2006/main" count="96" uniqueCount="63">
  <si>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</si>
  <si>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</si>
  <si>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</si>
  <si>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</si>
  <si>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</si>
  <si>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</si>
  <si>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</si>
  <si>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</si>
  <si>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</si>
  <si>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</si>
  <si>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</si>
  <si>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</si>
  <si>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</si>
  <si>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</si>
  <si>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</si>
  <si>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</si>
  <si>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</si>
  <si>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지방계약법 시행령 제25조 의거</t>
  </si>
  <si>
    <t>주소</t>
    <phoneticPr fontId="1" type="noConversion"/>
  </si>
  <si>
    <t>용역</t>
    <phoneticPr fontId="1" type="noConversion"/>
  </si>
  <si>
    <t>경기도박물관</t>
    <phoneticPr fontId="1" type="noConversion"/>
  </si>
  <si>
    <t>공사</t>
    <phoneticPr fontId="1" type="noConversion"/>
  </si>
  <si>
    <t>2021.12.31</t>
    <phoneticPr fontId="1" type="noConversion"/>
  </si>
  <si>
    <t>여성기업</t>
    <phoneticPr fontId="1" type="noConversion"/>
  </si>
  <si>
    <t>2021.11.30</t>
    <phoneticPr fontId="1" type="noConversion"/>
  </si>
  <si>
    <t>재개관 기념 경기별곡 특별전 철거</t>
    <phoneticPr fontId="1" type="noConversion"/>
  </si>
  <si>
    <t>상설전 영상 연출용 장비 임차 및 설치</t>
    <phoneticPr fontId="1" type="noConversion"/>
  </si>
  <si>
    <t>2021 경기도박물관 뉴스레터 제작</t>
    <phoneticPr fontId="1" type="noConversion"/>
  </si>
  <si>
    <t>벽천 모터 및 기계실 모터 펌프류 긴급 보수공사</t>
    <phoneticPr fontId="1" type="noConversion"/>
  </si>
  <si>
    <t>2021 뮤지엄파크(경기도박물관) 조경관리</t>
    <phoneticPr fontId="1" type="noConversion"/>
  </si>
  <si>
    <t>경기도박물관 음고정 보수공사 설계용역</t>
    <phoneticPr fontId="1" type="noConversion"/>
  </si>
  <si>
    <t>경기도박물관 신규MI적용 사이니지 추가 제작 설치</t>
    <phoneticPr fontId="1" type="noConversion"/>
  </si>
  <si>
    <t>2021.03.16</t>
    <phoneticPr fontId="1" type="noConversion"/>
  </si>
  <si>
    <t>2021.03.17</t>
    <phoneticPr fontId="1" type="noConversion"/>
  </si>
  <si>
    <t>2021.03.19</t>
    <phoneticPr fontId="1" type="noConversion"/>
  </si>
  <si>
    <t>2021.03.26</t>
    <phoneticPr fontId="1" type="noConversion"/>
  </si>
  <si>
    <t>2021.03.30</t>
    <phoneticPr fontId="1" type="noConversion"/>
  </si>
  <si>
    <t>2021.03.23</t>
    <phoneticPr fontId="1" type="noConversion"/>
  </si>
  <si>
    <t>2021.06.23</t>
    <phoneticPr fontId="1" type="noConversion"/>
  </si>
  <si>
    <t>2021.04.25</t>
    <phoneticPr fontId="1" type="noConversion"/>
  </si>
  <si>
    <t>㈜명도시스템</t>
    <phoneticPr fontId="1" type="noConversion"/>
  </si>
  <si>
    <t>㈜명성미디어</t>
    <phoneticPr fontId="1" type="noConversion"/>
  </si>
  <si>
    <t>나랑</t>
    <phoneticPr fontId="1" type="noConversion"/>
  </si>
  <si>
    <t>동아모터</t>
    <phoneticPr fontId="1" type="noConversion"/>
  </si>
  <si>
    <t>㈜ 정토개발</t>
    <phoneticPr fontId="1" type="noConversion"/>
  </si>
  <si>
    <t>㈜티지건축사사무소</t>
    <phoneticPr fontId="1" type="noConversion"/>
  </si>
  <si>
    <t>㈜삼익플랜</t>
    <phoneticPr fontId="1" type="noConversion"/>
  </si>
  <si>
    <t>이승석</t>
    <phoneticPr fontId="1" type="noConversion"/>
  </si>
  <si>
    <t>김용진</t>
    <phoneticPr fontId="1" type="noConversion"/>
  </si>
  <si>
    <t>김준식</t>
    <phoneticPr fontId="1" type="noConversion"/>
  </si>
  <si>
    <t>김경래</t>
    <phoneticPr fontId="1" type="noConversion"/>
  </si>
  <si>
    <t>김순임</t>
    <phoneticPr fontId="1" type="noConversion"/>
  </si>
  <si>
    <t>박태우</t>
    <phoneticPr fontId="1" type="noConversion"/>
  </si>
  <si>
    <t>이기우</t>
    <phoneticPr fontId="1" type="noConversion"/>
  </si>
  <si>
    <t>경기도 고양시 일산동구 일산로 142, 유니테크빌417</t>
    <phoneticPr fontId="1" type="noConversion"/>
  </si>
  <si>
    <t>서울시 성동구 옥수동471-2, 2층</t>
    <phoneticPr fontId="1" type="noConversion"/>
  </si>
  <si>
    <t>서울시 금천구 벚꽃로278, 607</t>
    <phoneticPr fontId="1" type="noConversion"/>
  </si>
  <si>
    <t>경기도 용인시 처인구 중부대로1576번길 6</t>
    <phoneticPr fontId="1" type="noConversion"/>
  </si>
  <si>
    <t>경기도 부천시 송내대로42번길93, B동 303호</t>
    <phoneticPr fontId="1" type="noConversion"/>
  </si>
  <si>
    <t>충청남도 공주시 번영2로48-2(신관동)</t>
    <phoneticPr fontId="1" type="noConversion"/>
  </si>
  <si>
    <t>서울시 강남구 헌릉로 710</t>
    <phoneticPr fontId="1" type="noConversion"/>
  </si>
  <si>
    <t>2천만원이하</t>
    <phoneticPr fontId="1" type="noConversion"/>
  </si>
  <si>
    <t>2021년  3월 수의계약대장</t>
    <phoneticPr fontId="1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</si>
</sst>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 "/>
    <numFmt numFmtId="179" formatCode="#,##0;[Red]#,##0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6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4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0" xfId="0" applyFont="1" applyAlignment="1">
      <alignment vertical="center" shrinkToFit="1"/>
    </xf>
    <xf numFmtId="0" fontId="4" fillId="0" borderId="1" xfId="0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vertical="center" shrinkToFit="1"/>
    </xf>
    <xf numFmtId="41" fontId="4" fillId="0" borderId="1" xfId="45" applyFont="1" applyBorder="1" applyAlignment="1">
      <alignment vertical="center" shrinkToFit="1"/>
    </xf>
    <xf numFmtId="179" fontId="4" fillId="3" borderId="1" xfId="45" applyNumberFormat="1" applyFont="1" applyFill="1" applyBorder="1" applyAlignment="1">
      <alignment vertical="center" shrinkToFit="1"/>
    </xf>
    <xf numFmtId="0" fontId="4" fillId="3" borderId="1" xfId="0" applyFont="1" applyFill="1" applyBorder="1" applyAlignment="1">
      <alignment horizontal="center" vertical="center" shrinkToFit="1"/>
    </xf>
    <xf numFmtId="14" fontId="4" fillId="3" borderId="1" xfId="0" applyNumberFormat="1" applyFont="1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46">
    <cellStyle name="백분율 2" xfId="5"/>
    <cellStyle name="쉼표 [0]" xfId="45" builtinId="6"/>
    <cellStyle name="쉼표 [0] 10" xfId="44"/>
    <cellStyle name="쉼표 [0] 12" xfId="21"/>
    <cellStyle name="쉼표 [0] 12 2" xfId="38"/>
    <cellStyle name="쉼표 [0] 12 3" xfId="41"/>
    <cellStyle name="쉼표 [0] 14" xfId="34"/>
    <cellStyle name="쉼표 [0] 14 2" xfId="40"/>
    <cellStyle name="쉼표 [0] 14 3" xfId="42"/>
    <cellStyle name="쉼표 [0] 16" xfId="36"/>
    <cellStyle name="쉼표 [0] 2" xfId="7"/>
    <cellStyle name="쉼표 [0] 3" xfId="8"/>
    <cellStyle name="쉼표 [0] 4" xfId="1"/>
    <cellStyle name="쉼표 [0] 5" xfId="6"/>
    <cellStyle name="쉼표 [0] 6" xfId="14"/>
    <cellStyle name="쉼표 [0] 6 2" xfId="23"/>
    <cellStyle name="쉼표 [0] 6 3" xfId="33"/>
    <cellStyle name="쉼표 [0] 6 4" xfId="26"/>
    <cellStyle name="쉼표 [0] 7" xfId="15"/>
    <cellStyle name="쉼표 [0] 7 2" xfId="24"/>
    <cellStyle name="쉼표 [0] 7 3" xfId="27"/>
    <cellStyle name="쉼표 [0] 7 4" xfId="29"/>
    <cellStyle name="쉼표 [0] 7 5" xfId="31"/>
    <cellStyle name="쉼표 [0] 7 6" xfId="22"/>
    <cellStyle name="쉼표 [0] 7 7" xfId="18"/>
    <cellStyle name="쉼표 [0] 7 8" xfId="35"/>
    <cellStyle name="쉼표 [0] 7 9" xfId="39"/>
    <cellStyle name="쉼표 [0] 8" xfId="16"/>
    <cellStyle name="쉼표 [0] 8 2" xfId="25"/>
    <cellStyle name="쉼표 [0] 8 3" xfId="28"/>
    <cellStyle name="쉼표 [0] 8 4" xfId="30"/>
    <cellStyle name="쉼표 [0] 8 5" xfId="32"/>
    <cellStyle name="쉼표 [0] 8 6" xfId="20"/>
    <cellStyle name="쉼표 [0] 8 7" xfId="17"/>
    <cellStyle name="쉼표 [0] 8 8" xfId="19"/>
    <cellStyle name="쉼표 [0] 8 9" xfId="37"/>
    <cellStyle name="쉼표 [0] 9" xfId="4"/>
    <cellStyle name="표준" xfId="0" builtinId="0"/>
    <cellStyle name="표준 18" xfId="12"/>
    <cellStyle name="표준 2" xfId="9"/>
    <cellStyle name="표준 2 2" xfId="2"/>
    <cellStyle name="표준 20" xfId="11"/>
    <cellStyle name="표준 3" xfId="10"/>
    <cellStyle name="표준 4" xfId="3"/>
    <cellStyle name="표준 42" xfId="13"/>
    <cellStyle name="표준 5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O12"/>
  <sheetViews>
    <sheetView tabSelected="1" zoomScale="115" zoomScaleNormal="115" workbookViewId="0">
      <selection activeCell="C14" sqref="C14"/>
    </sheetView>
  </sheetViews>
  <sheetFormatPr defaultRowHeight="16.5"/>
  <cols>
    <col min="1" max="1" width="6.375" customWidth="1"/>
    <col min="2" max="2" width="28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8" width="11.875" customWidth="1"/>
    <col min="9" max="9" width="12.375" customWidth="1"/>
    <col min="10" max="10" width="28" style="7" customWidth="1"/>
    <col min="11" max="11" width="16.625" customWidth="1"/>
    <col min="12" max="12" width="45.25" style="4" customWidth="1"/>
    <col min="13" max="13" width="29.875" bestFit="1" customWidth="1"/>
    <col min="14" max="14" width="17.875" customWidth="1"/>
    <col min="15" max="15" width="9.125" customWidth="1"/>
  </cols>
  <sheetData>
    <row r="2" spans="1:15" ht="38.25" customHeight="1">
      <c r="B2" s="14" t="s">
        <v>62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</row>
    <row r="4" spans="1:15">
      <c r="A4" s="15" t="s">
        <v>8</v>
      </c>
      <c r="B4" s="15"/>
      <c r="C4" s="15"/>
      <c r="D4" s="15"/>
      <c r="E4" s="15"/>
      <c r="F4" s="15"/>
      <c r="G4" s="15"/>
      <c r="H4" s="15" t="s">
        <v>16</v>
      </c>
      <c r="I4" s="15"/>
      <c r="J4" s="15" t="s">
        <v>9</v>
      </c>
      <c r="K4" s="15"/>
      <c r="L4" s="15"/>
      <c r="M4" s="15" t="s">
        <v>10</v>
      </c>
      <c r="N4" s="15" t="s">
        <v>11</v>
      </c>
      <c r="O4" s="15" t="s">
        <v>12</v>
      </c>
    </row>
    <row r="5" spans="1:15">
      <c r="A5" s="13" t="s">
        <v>0</v>
      </c>
      <c r="B5" s="13" t="s">
        <v>7</v>
      </c>
      <c r="C5" s="13" t="s">
        <v>2</v>
      </c>
      <c r="D5" s="13" t="s">
        <v>13</v>
      </c>
      <c r="E5" s="13" t="s">
        <v>4</v>
      </c>
      <c r="F5" s="13" t="s">
        <v>3</v>
      </c>
      <c r="G5" s="13" t="s">
        <v>14</v>
      </c>
      <c r="H5" s="13" t="s">
        <v>1</v>
      </c>
      <c r="I5" s="13" t="s">
        <v>15</v>
      </c>
      <c r="J5" s="13" t="s">
        <v>5</v>
      </c>
      <c r="K5" s="13" t="s">
        <v>6</v>
      </c>
      <c r="L5" s="2" t="s">
        <v>18</v>
      </c>
      <c r="M5" s="15"/>
      <c r="N5" s="15"/>
      <c r="O5" s="15"/>
    </row>
    <row r="6" spans="1:15" s="1" customFormat="1">
      <c r="A6" s="3">
        <v>1</v>
      </c>
      <c r="B6" s="5" t="s">
        <v>20</v>
      </c>
      <c r="C6" s="8" t="s">
        <v>25</v>
      </c>
      <c r="D6" s="9">
        <v>9427000</v>
      </c>
      <c r="E6" s="10">
        <v>8954000</v>
      </c>
      <c r="F6" s="6">
        <f t="shared" ref="F6:F12" si="0">(E6/D6)*100</f>
        <v>94.982497082847146</v>
      </c>
      <c r="G6" s="11" t="s">
        <v>21</v>
      </c>
      <c r="H6" s="12" t="s">
        <v>32</v>
      </c>
      <c r="I6" s="12" t="s">
        <v>37</v>
      </c>
      <c r="J6" s="11" t="s">
        <v>40</v>
      </c>
      <c r="K6" s="11" t="s">
        <v>47</v>
      </c>
      <c r="L6" s="8" t="s">
        <v>54</v>
      </c>
      <c r="M6" s="5" t="s">
        <v>17</v>
      </c>
      <c r="N6" s="5" t="s">
        <v>20</v>
      </c>
      <c r="O6" s="11" t="s">
        <v>61</v>
      </c>
    </row>
    <row r="7" spans="1:15" s="1" customFormat="1">
      <c r="A7" s="3">
        <v>2</v>
      </c>
      <c r="B7" s="5" t="s">
        <v>20</v>
      </c>
      <c r="C7" s="8" t="s">
        <v>26</v>
      </c>
      <c r="D7" s="9">
        <v>6930000</v>
      </c>
      <c r="E7" s="10">
        <v>6721000</v>
      </c>
      <c r="F7" s="6">
        <f t="shared" si="0"/>
        <v>96.984126984126988</v>
      </c>
      <c r="G7" s="11" t="s">
        <v>19</v>
      </c>
      <c r="H7" s="12" t="s">
        <v>33</v>
      </c>
      <c r="I7" s="12" t="s">
        <v>22</v>
      </c>
      <c r="J7" s="11" t="s">
        <v>41</v>
      </c>
      <c r="K7" s="11" t="s">
        <v>48</v>
      </c>
      <c r="L7" s="8" t="s">
        <v>55</v>
      </c>
      <c r="M7" s="5" t="s">
        <v>17</v>
      </c>
      <c r="N7" s="5" t="s">
        <v>20</v>
      </c>
      <c r="O7" s="11" t="s">
        <v>61</v>
      </c>
    </row>
    <row r="8" spans="1:15" s="1" customFormat="1">
      <c r="A8" s="3">
        <v>3</v>
      </c>
      <c r="B8" s="5" t="s">
        <v>20</v>
      </c>
      <c r="C8" s="8" t="s">
        <v>27</v>
      </c>
      <c r="D8" s="9">
        <v>2650000</v>
      </c>
      <c r="E8" s="10">
        <v>2475000</v>
      </c>
      <c r="F8" s="6">
        <f t="shared" si="0"/>
        <v>93.396226415094347</v>
      </c>
      <c r="G8" s="11" t="s">
        <v>19</v>
      </c>
      <c r="H8" s="12" t="s">
        <v>34</v>
      </c>
      <c r="I8" s="12" t="s">
        <v>22</v>
      </c>
      <c r="J8" s="11" t="s">
        <v>42</v>
      </c>
      <c r="K8" s="11" t="s">
        <v>49</v>
      </c>
      <c r="L8" s="8" t="s">
        <v>56</v>
      </c>
      <c r="M8" s="5" t="s">
        <v>17</v>
      </c>
      <c r="N8" s="5" t="s">
        <v>20</v>
      </c>
      <c r="O8" s="11" t="s">
        <v>61</v>
      </c>
    </row>
    <row r="9" spans="1:15" s="1" customFormat="1">
      <c r="A9" s="3">
        <v>4</v>
      </c>
      <c r="B9" s="5" t="s">
        <v>20</v>
      </c>
      <c r="C9" s="8" t="s">
        <v>28</v>
      </c>
      <c r="D9" s="9">
        <v>9960000</v>
      </c>
      <c r="E9" s="10">
        <v>9559000</v>
      </c>
      <c r="F9" s="6">
        <f t="shared" si="0"/>
        <v>95.97389558232932</v>
      </c>
      <c r="G9" s="11" t="s">
        <v>19</v>
      </c>
      <c r="H9" s="12" t="s">
        <v>34</v>
      </c>
      <c r="I9" s="12" t="s">
        <v>35</v>
      </c>
      <c r="J9" s="11" t="s">
        <v>43</v>
      </c>
      <c r="K9" s="11" t="s">
        <v>50</v>
      </c>
      <c r="L9" s="8" t="s">
        <v>57</v>
      </c>
      <c r="M9" s="5" t="s">
        <v>17</v>
      </c>
      <c r="N9" s="5" t="s">
        <v>20</v>
      </c>
      <c r="O9" s="11" t="s">
        <v>61</v>
      </c>
    </row>
    <row r="10" spans="1:15" s="1" customFormat="1">
      <c r="A10" s="3">
        <v>5</v>
      </c>
      <c r="B10" s="5" t="s">
        <v>20</v>
      </c>
      <c r="C10" s="8" t="s">
        <v>29</v>
      </c>
      <c r="D10" s="9">
        <v>23980000</v>
      </c>
      <c r="E10" s="10">
        <v>23980000</v>
      </c>
      <c r="F10" s="6">
        <f t="shared" si="0"/>
        <v>100</v>
      </c>
      <c r="G10" s="11" t="s">
        <v>21</v>
      </c>
      <c r="H10" s="12" t="s">
        <v>35</v>
      </c>
      <c r="I10" s="12" t="s">
        <v>24</v>
      </c>
      <c r="J10" s="11" t="s">
        <v>44</v>
      </c>
      <c r="K10" s="11" t="s">
        <v>51</v>
      </c>
      <c r="L10" s="8" t="s">
        <v>58</v>
      </c>
      <c r="M10" s="5" t="s">
        <v>17</v>
      </c>
      <c r="N10" s="5" t="s">
        <v>20</v>
      </c>
      <c r="O10" s="11" t="s">
        <v>23</v>
      </c>
    </row>
    <row r="11" spans="1:15" s="1" customFormat="1">
      <c r="A11" s="3">
        <v>6</v>
      </c>
      <c r="B11" s="5" t="s">
        <v>20</v>
      </c>
      <c r="C11" s="8" t="s">
        <v>30</v>
      </c>
      <c r="D11" s="9">
        <v>12471000</v>
      </c>
      <c r="E11" s="10">
        <v>10956000</v>
      </c>
      <c r="F11" s="6">
        <f t="shared" si="0"/>
        <v>87.851816213615592</v>
      </c>
      <c r="G11" s="11" t="s">
        <v>19</v>
      </c>
      <c r="H11" s="12" t="s">
        <v>35</v>
      </c>
      <c r="I11" s="12" t="s">
        <v>38</v>
      </c>
      <c r="J11" s="11" t="s">
        <v>45</v>
      </c>
      <c r="K11" s="11" t="s">
        <v>52</v>
      </c>
      <c r="L11" s="8" t="s">
        <v>59</v>
      </c>
      <c r="M11" s="5" t="s">
        <v>17</v>
      </c>
      <c r="N11" s="5" t="s">
        <v>20</v>
      </c>
      <c r="O11" s="11" t="s">
        <v>61</v>
      </c>
    </row>
    <row r="12" spans="1:15" s="1" customFormat="1">
      <c r="A12" s="3">
        <v>7</v>
      </c>
      <c r="B12" s="5" t="s">
        <v>20</v>
      </c>
      <c r="C12" s="8" t="s">
        <v>31</v>
      </c>
      <c r="D12" s="9">
        <v>1804000</v>
      </c>
      <c r="E12" s="9">
        <v>1804000</v>
      </c>
      <c r="F12" s="6">
        <f t="shared" si="0"/>
        <v>100</v>
      </c>
      <c r="G12" s="11" t="s">
        <v>19</v>
      </c>
      <c r="H12" s="12" t="s">
        <v>36</v>
      </c>
      <c r="I12" s="12" t="s">
        <v>39</v>
      </c>
      <c r="J12" s="11" t="s">
        <v>46</v>
      </c>
      <c r="K12" s="11" t="s">
        <v>53</v>
      </c>
      <c r="L12" s="8" t="s">
        <v>60</v>
      </c>
      <c r="M12" s="5" t="s">
        <v>17</v>
      </c>
      <c r="N12" s="5" t="s">
        <v>20</v>
      </c>
      <c r="O12" s="11" t="s">
        <v>61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2021년3월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2021-04-09T00:00:51Z</dcterms:modified>
</cp:coreProperties>
</file>