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520" windowHeight="12675"/>
  </bookViews>
  <sheets>
    <sheet name="2021년1월" sheetId="8" r:id="rId1"/>
  </sheets>
  <calcPr calcId="125725"/>
</workbook>
</file>

<file path=xl/calcChain.xml><?xml version="1.0" encoding="utf-8"?>
<calcChain xmlns="http://schemas.openxmlformats.org/spreadsheetml/2006/main">
  <c r="F15" i="8"/>
  <c r="F14"/>
  <c r="F13"/>
  <c r="F12"/>
  <c r="F11"/>
  <c r="F10"/>
  <c r="F9"/>
  <c r="F8"/>
  <c r="F7"/>
  <c r="F6"/>
</calcChain>
</file>

<file path=xl/sharedStrings.xml><?xml version="1.0" encoding="utf-8"?>
<sst xmlns="http://schemas.openxmlformats.org/spreadsheetml/2006/main" count="133" uniqueCount="74">
  <si>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</si>
  <si>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</si>
  <si>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</si>
  <si>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</si>
  <si>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</si>
  <si>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</si>
  <si>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</si>
  <si>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</si>
  <si>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</si>
  <si>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</si>
  <si>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</si>
  <si>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</si>
  <si>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</si>
  <si>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</si>
  <si>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</si>
  <si>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</si>
  <si>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</si>
  <si>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</si>
  <si>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㈜프라임정보통신</t>
  </si>
  <si>
    <t>신승호</t>
  </si>
  <si>
    <t>선경철물건재</t>
  </si>
  <si>
    <t>김선경</t>
  </si>
  <si>
    <t>주소</t>
    <phoneticPr fontId="1" type="noConversion"/>
  </si>
  <si>
    <t>-</t>
    <phoneticPr fontId="1" type="noConversion"/>
  </si>
  <si>
    <t>경기북부어린이박물관</t>
    <phoneticPr fontId="1" type="noConversion"/>
  </si>
  <si>
    <t>경기도 동두천시 하봉암로 95, 2층</t>
    <phoneticPr fontId="1" type="noConversion"/>
  </si>
  <si>
    <t>물품</t>
    <phoneticPr fontId="1" type="noConversion"/>
  </si>
  <si>
    <t>2021년  1월 수의계약대장</t>
    <phoneticPr fontId="1" type="noConversion"/>
  </si>
  <si>
    <t>2021 경기북부어린이박물관 소방설비 유지보수</t>
    <phoneticPr fontId="1" type="noConversion"/>
  </si>
  <si>
    <t>2021 경기북부어린이박물관 수·변전 설비 유지보수</t>
    <phoneticPr fontId="1" type="noConversion"/>
  </si>
  <si>
    <t>2021 경기북부어린이박물관 전산기기 유지보수</t>
    <phoneticPr fontId="1" type="noConversion"/>
  </si>
  <si>
    <t>2021 경기북부어린이박물관 전시장 멸균 소독 및 청소</t>
    <phoneticPr fontId="1" type="noConversion"/>
  </si>
  <si>
    <t>경기북부어린이박물관 시설 및 미화 소모품 구입(1월)</t>
    <phoneticPr fontId="1" type="noConversion"/>
  </si>
  <si>
    <t>2021.01.02</t>
  </si>
  <si>
    <t>2021.01.31</t>
    <phoneticPr fontId="1" type="noConversion"/>
  </si>
  <si>
    <t>㈜ 금강테크엘리베이터</t>
    <phoneticPr fontId="1" type="noConversion"/>
  </si>
  <si>
    <t>주식회사 우리오에이</t>
    <phoneticPr fontId="1" type="noConversion"/>
  </si>
  <si>
    <t>김광전</t>
    <phoneticPr fontId="1" type="noConversion"/>
  </si>
  <si>
    <t>김도균</t>
    <phoneticPr fontId="1" type="noConversion"/>
  </si>
  <si>
    <t>경기도 수원시 영통구 반달로7번길 40, 409호</t>
    <phoneticPr fontId="1" type="noConversion"/>
  </si>
  <si>
    <t>경기도 금천구 가산디지털2로 14, 1010호</t>
    <phoneticPr fontId="1" type="noConversion"/>
  </si>
  <si>
    <t>경기도 수원시 장안구 조원동 739-17</t>
    <phoneticPr fontId="1" type="noConversion"/>
  </si>
  <si>
    <t>여성기업</t>
    <phoneticPr fontId="1" type="noConversion"/>
  </si>
  <si>
    <t>사회적기업</t>
    <phoneticPr fontId="1" type="noConversion"/>
  </si>
  <si>
    <t>장애인기업</t>
    <phoneticPr fontId="1" type="noConversion"/>
  </si>
  <si>
    <t>중증장애인</t>
    <phoneticPr fontId="1" type="noConversion"/>
  </si>
  <si>
    <t>2021 경기북부어린이박물관 무인경비시스템 유지보수</t>
    <phoneticPr fontId="1" type="noConversion"/>
  </si>
  <si>
    <t>용역</t>
    <phoneticPr fontId="1" type="noConversion"/>
  </si>
  <si>
    <t>2021.01.01</t>
    <phoneticPr fontId="1" type="noConversion"/>
  </si>
  <si>
    <t>2021.12.31</t>
    <phoneticPr fontId="1" type="noConversion"/>
  </si>
  <si>
    <t>㈜ 에스원</t>
    <phoneticPr fontId="1" type="noConversion"/>
  </si>
  <si>
    <t>노희찬</t>
    <phoneticPr fontId="1" type="noConversion"/>
  </si>
  <si>
    <t>서울시 중구 세종도로7길 25-0</t>
    <phoneticPr fontId="1" type="noConversion"/>
  </si>
  <si>
    <t>2021 경기북부어린이박물관 CCTV설비 유지보수</t>
    <phoneticPr fontId="1" type="noConversion"/>
  </si>
  <si>
    <t>㈜한영시스템즈</t>
  </si>
  <si>
    <t>오경모</t>
  </si>
  <si>
    <t>경기도 수원시 권선구 매송고색로849, 302호(평동)</t>
    <phoneticPr fontId="1" type="noConversion"/>
  </si>
  <si>
    <t>에프엠119</t>
    <phoneticPr fontId="1" type="noConversion"/>
  </si>
  <si>
    <t>허영준</t>
    <phoneticPr fontId="1" type="noConversion"/>
  </si>
  <si>
    <t>경기도 동두천시 어수로 7(상패동)</t>
    <phoneticPr fontId="1" type="noConversion"/>
  </si>
  <si>
    <t>2021 경기북부어린이박물관 승강기 유지보수</t>
    <phoneticPr fontId="1" type="noConversion"/>
  </si>
  <si>
    <t>2021 경기북부어린이박물관 건물소독 유지보수</t>
    <phoneticPr fontId="1" type="noConversion"/>
  </si>
  <si>
    <t>뉴빌스</t>
    <phoneticPr fontId="1" type="noConversion"/>
  </si>
  <si>
    <t>경기도 동두천시 평화로2349번길 7-3</t>
    <phoneticPr fontId="1" type="noConversion"/>
  </si>
  <si>
    <t>대국이엔씨㈜</t>
    <phoneticPr fontId="1" type="noConversion"/>
  </si>
  <si>
    <t>봉인숙</t>
    <phoneticPr fontId="1" type="noConversion"/>
  </si>
  <si>
    <t>양승희</t>
    <phoneticPr fontId="1" type="noConversion"/>
  </si>
  <si>
    <t>경기도 수원시 영통구 산남로110, 103호 (매탄동)</t>
    <phoneticPr fontId="1" type="noConversion"/>
  </si>
  <si>
    <t>여성기업</t>
    <phoneticPr fontId="1" type="noConversion"/>
  </si>
  <si>
    <t>2021 경기북부어린이박물관 업무용 복합기 임차</t>
    <phoneticPr fontId="1" type="noConversion"/>
  </si>
  <si>
    <t>아이마음</t>
    <phoneticPr fontId="9" type="noConversion"/>
  </si>
  <si>
    <t>문민수</t>
    <phoneticPr fontId="9" type="noConversion"/>
  </si>
  <si>
    <t>경기도 수원시 영통구 원천동35 101-202</t>
    <phoneticPr fontId="9" type="noConversion"/>
  </si>
  <si>
    <t>2021.01.26</t>
    <phoneticPr fontId="1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</si>
</sst>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14" fontId="8" fillId="0" borderId="1" xfId="0" applyNumberFormat="1" applyFont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3" fontId="3" fillId="0" borderId="1" xfId="0" applyNumberFormat="1" applyFont="1" applyBorder="1" applyAlignment="1">
      <alignment vertical="center" shrinkToFit="1"/>
    </xf>
    <xf numFmtId="3" fontId="3" fillId="0" borderId="1" xfId="0" applyNumberFormat="1" applyFont="1" applyBorder="1" applyAlignment="1">
      <alignment horizontal="right" vertical="distributed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</cellXfs>
  <cellStyles count="45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15"/>
  <sheetViews>
    <sheetView tabSelected="1" workbookViewId="0">
      <selection activeCell="A6" sqref="A6:A15"/>
    </sheetView>
  </sheetViews>
  <sheetFormatPr defaultRowHeight="16.5"/>
  <cols>
    <col min="1" max="1" width="6.375" customWidth="1"/>
    <col min="2" max="2" width="28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13" customWidth="1"/>
    <col min="11" max="11" width="16.625" customWidth="1"/>
    <col min="12" max="12" width="45.25" style="7" customWidth="1"/>
    <col min="13" max="13" width="29.875" bestFit="1" customWidth="1"/>
    <col min="14" max="14" width="17.875" customWidth="1"/>
    <col min="15" max="15" width="9.125" customWidth="1"/>
    <col min="16" max="16" width="10.5" customWidth="1"/>
  </cols>
  <sheetData>
    <row r="2" spans="1:19" ht="38.25" customHeight="1">
      <c r="B2" s="22" t="s">
        <v>27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4" spans="1:19">
      <c r="A4" s="23" t="s">
        <v>8</v>
      </c>
      <c r="B4" s="23"/>
      <c r="C4" s="23"/>
      <c r="D4" s="23"/>
      <c r="E4" s="23"/>
      <c r="F4" s="23"/>
      <c r="G4" s="23"/>
      <c r="H4" s="23" t="s">
        <v>16</v>
      </c>
      <c r="I4" s="23"/>
      <c r="J4" s="23" t="s">
        <v>9</v>
      </c>
      <c r="K4" s="23"/>
      <c r="L4" s="23"/>
      <c r="M4" s="23" t="s">
        <v>10</v>
      </c>
      <c r="N4" s="23" t="s">
        <v>11</v>
      </c>
      <c r="O4" s="23" t="s">
        <v>12</v>
      </c>
    </row>
    <row r="5" spans="1:19">
      <c r="A5" s="2" t="s">
        <v>0</v>
      </c>
      <c r="B5" s="2" t="s">
        <v>7</v>
      </c>
      <c r="C5" s="2" t="s">
        <v>2</v>
      </c>
      <c r="D5" s="2" t="s">
        <v>13</v>
      </c>
      <c r="E5" s="2" t="s">
        <v>4</v>
      </c>
      <c r="F5" s="2" t="s">
        <v>3</v>
      </c>
      <c r="G5" s="2" t="s">
        <v>14</v>
      </c>
      <c r="H5" s="2" t="s">
        <v>1</v>
      </c>
      <c r="I5" s="2" t="s">
        <v>15</v>
      </c>
      <c r="J5" s="12" t="s">
        <v>5</v>
      </c>
      <c r="K5" s="2" t="s">
        <v>6</v>
      </c>
      <c r="L5" s="5" t="s">
        <v>22</v>
      </c>
      <c r="M5" s="23"/>
      <c r="N5" s="23"/>
      <c r="O5" s="23"/>
      <c r="P5" s="20" t="s">
        <v>42</v>
      </c>
      <c r="Q5" s="20" t="s">
        <v>43</v>
      </c>
      <c r="R5" s="20" t="s">
        <v>44</v>
      </c>
      <c r="S5" s="20" t="s">
        <v>45</v>
      </c>
    </row>
    <row r="6" spans="1:19">
      <c r="A6" s="6">
        <v>1</v>
      </c>
      <c r="B6" s="14" t="s">
        <v>24</v>
      </c>
      <c r="C6" s="9" t="s">
        <v>46</v>
      </c>
      <c r="D6" s="15">
        <v>6588000</v>
      </c>
      <c r="E6" s="15">
        <v>6000000</v>
      </c>
      <c r="F6" s="10">
        <f t="shared" ref="F6:F15" si="0">(E6/D6)*100</f>
        <v>91.074681238615668</v>
      </c>
      <c r="G6" s="3" t="s">
        <v>47</v>
      </c>
      <c r="H6" s="8" t="s">
        <v>48</v>
      </c>
      <c r="I6" s="4" t="s">
        <v>49</v>
      </c>
      <c r="J6" s="1" t="s">
        <v>50</v>
      </c>
      <c r="K6" s="17" t="s">
        <v>51</v>
      </c>
      <c r="L6" s="24" t="s">
        <v>52</v>
      </c>
      <c r="M6" s="8" t="s">
        <v>17</v>
      </c>
      <c r="N6" s="14" t="s">
        <v>24</v>
      </c>
      <c r="O6" s="11" t="s">
        <v>23</v>
      </c>
      <c r="P6" s="18"/>
      <c r="Q6" s="3"/>
      <c r="R6" s="3"/>
      <c r="S6" s="3"/>
    </row>
    <row r="7" spans="1:19">
      <c r="A7" s="6">
        <v>2</v>
      </c>
      <c r="B7" s="14" t="s">
        <v>24</v>
      </c>
      <c r="C7" s="9" t="s">
        <v>53</v>
      </c>
      <c r="D7" s="15">
        <v>4752000</v>
      </c>
      <c r="E7" s="15">
        <v>4560000</v>
      </c>
      <c r="F7" s="10">
        <f t="shared" si="0"/>
        <v>95.959595959595958</v>
      </c>
      <c r="G7" s="3" t="s">
        <v>47</v>
      </c>
      <c r="H7" s="8" t="s">
        <v>48</v>
      </c>
      <c r="I7" s="4" t="s">
        <v>49</v>
      </c>
      <c r="J7" s="1" t="s">
        <v>54</v>
      </c>
      <c r="K7" s="17" t="s">
        <v>55</v>
      </c>
      <c r="L7" s="19" t="s">
        <v>56</v>
      </c>
      <c r="M7" s="8" t="s">
        <v>17</v>
      </c>
      <c r="N7" s="14" t="s">
        <v>24</v>
      </c>
      <c r="O7" s="11" t="s">
        <v>23</v>
      </c>
      <c r="P7" s="21"/>
      <c r="Q7" s="21"/>
      <c r="R7" s="21"/>
      <c r="S7" s="21"/>
    </row>
    <row r="8" spans="1:19">
      <c r="A8" s="6">
        <v>3</v>
      </c>
      <c r="B8" s="14" t="s">
        <v>24</v>
      </c>
      <c r="C8" s="9" t="s">
        <v>28</v>
      </c>
      <c r="D8" s="15">
        <v>3480000</v>
      </c>
      <c r="E8" s="15">
        <v>3300000</v>
      </c>
      <c r="F8" s="10">
        <f t="shared" si="0"/>
        <v>94.827586206896555</v>
      </c>
      <c r="G8" s="3" t="s">
        <v>47</v>
      </c>
      <c r="H8" s="8" t="s">
        <v>33</v>
      </c>
      <c r="I8" s="4" t="s">
        <v>49</v>
      </c>
      <c r="J8" s="8" t="s">
        <v>57</v>
      </c>
      <c r="K8" s="18" t="s">
        <v>58</v>
      </c>
      <c r="L8" s="9" t="s">
        <v>59</v>
      </c>
      <c r="M8" s="8" t="s">
        <v>17</v>
      </c>
      <c r="N8" s="14" t="s">
        <v>24</v>
      </c>
      <c r="O8" s="11" t="s">
        <v>23</v>
      </c>
      <c r="P8" s="21"/>
      <c r="Q8" s="21"/>
      <c r="R8" s="21"/>
      <c r="S8" s="21"/>
    </row>
    <row r="9" spans="1:19">
      <c r="A9" s="6">
        <v>4</v>
      </c>
      <c r="B9" s="14" t="s">
        <v>24</v>
      </c>
      <c r="C9" s="9" t="s">
        <v>60</v>
      </c>
      <c r="D9" s="15">
        <v>5160000</v>
      </c>
      <c r="E9" s="15">
        <v>4968000</v>
      </c>
      <c r="F9" s="10">
        <f t="shared" si="0"/>
        <v>96.279069767441854</v>
      </c>
      <c r="G9" s="3" t="s">
        <v>47</v>
      </c>
      <c r="H9" s="8" t="s">
        <v>33</v>
      </c>
      <c r="I9" s="4" t="s">
        <v>49</v>
      </c>
      <c r="J9" s="8" t="s">
        <v>35</v>
      </c>
      <c r="K9" s="18" t="s">
        <v>37</v>
      </c>
      <c r="L9" s="9" t="s">
        <v>40</v>
      </c>
      <c r="M9" s="8" t="s">
        <v>17</v>
      </c>
      <c r="N9" s="14" t="s">
        <v>24</v>
      </c>
      <c r="O9" s="11" t="s">
        <v>23</v>
      </c>
      <c r="P9" s="21"/>
      <c r="Q9" s="21"/>
      <c r="R9" s="21"/>
      <c r="S9" s="21"/>
    </row>
    <row r="10" spans="1:19">
      <c r="A10" s="6">
        <v>5</v>
      </c>
      <c r="B10" s="14" t="s">
        <v>24</v>
      </c>
      <c r="C10" s="9" t="s">
        <v>61</v>
      </c>
      <c r="D10" s="15">
        <v>13658000</v>
      </c>
      <c r="E10" s="16">
        <v>13656000</v>
      </c>
      <c r="F10" s="10">
        <f t="shared" si="0"/>
        <v>99.985356567579444</v>
      </c>
      <c r="G10" s="3" t="s">
        <v>47</v>
      </c>
      <c r="H10" s="8" t="s">
        <v>33</v>
      </c>
      <c r="I10" s="4" t="s">
        <v>49</v>
      </c>
      <c r="J10" s="8" t="s">
        <v>62</v>
      </c>
      <c r="K10" s="18" t="s">
        <v>38</v>
      </c>
      <c r="L10" s="9" t="s">
        <v>63</v>
      </c>
      <c r="M10" s="8" t="s">
        <v>17</v>
      </c>
      <c r="N10" s="14" t="s">
        <v>24</v>
      </c>
      <c r="O10" s="11" t="s">
        <v>23</v>
      </c>
      <c r="P10" s="18"/>
      <c r="Q10" s="3"/>
      <c r="R10" s="3"/>
      <c r="S10" s="3"/>
    </row>
    <row r="11" spans="1:19">
      <c r="A11" s="6">
        <v>6</v>
      </c>
      <c r="B11" s="14" t="s">
        <v>24</v>
      </c>
      <c r="C11" s="9" t="s">
        <v>29</v>
      </c>
      <c r="D11" s="15">
        <v>4884000</v>
      </c>
      <c r="E11" s="16">
        <v>4737480</v>
      </c>
      <c r="F11" s="10">
        <f t="shared" si="0"/>
        <v>97</v>
      </c>
      <c r="G11" s="3" t="s">
        <v>47</v>
      </c>
      <c r="H11" s="8" t="s">
        <v>33</v>
      </c>
      <c r="I11" s="4" t="s">
        <v>49</v>
      </c>
      <c r="J11" s="8" t="s">
        <v>64</v>
      </c>
      <c r="K11" s="18" t="s">
        <v>65</v>
      </c>
      <c r="L11" s="9" t="s">
        <v>25</v>
      </c>
      <c r="M11" s="8" t="s">
        <v>17</v>
      </c>
      <c r="N11" s="14" t="s">
        <v>24</v>
      </c>
      <c r="O11" s="11" t="s">
        <v>23</v>
      </c>
      <c r="P11" s="18"/>
      <c r="Q11" s="3"/>
      <c r="R11" s="3"/>
      <c r="S11" s="3"/>
    </row>
    <row r="12" spans="1:19">
      <c r="A12" s="6">
        <v>7</v>
      </c>
      <c r="B12" s="14" t="s">
        <v>24</v>
      </c>
      <c r="C12" s="9" t="s">
        <v>30</v>
      </c>
      <c r="D12" s="15">
        <v>4836000</v>
      </c>
      <c r="E12" s="16">
        <v>4284000</v>
      </c>
      <c r="F12" s="10">
        <f t="shared" si="0"/>
        <v>88.58560794044665</v>
      </c>
      <c r="G12" s="3" t="s">
        <v>47</v>
      </c>
      <c r="H12" s="8" t="s">
        <v>33</v>
      </c>
      <c r="I12" s="4" t="s">
        <v>49</v>
      </c>
      <c r="J12" s="8" t="s">
        <v>36</v>
      </c>
      <c r="K12" s="18" t="s">
        <v>66</v>
      </c>
      <c r="L12" s="9" t="s">
        <v>67</v>
      </c>
      <c r="M12" s="8" t="s">
        <v>17</v>
      </c>
      <c r="N12" s="14" t="s">
        <v>24</v>
      </c>
      <c r="O12" s="11" t="s">
        <v>68</v>
      </c>
      <c r="P12" s="18">
        <v>1</v>
      </c>
      <c r="Q12" s="3"/>
      <c r="R12" s="3"/>
      <c r="S12" s="3"/>
    </row>
    <row r="13" spans="1:19">
      <c r="A13" s="6">
        <v>8</v>
      </c>
      <c r="B13" s="14" t="s">
        <v>24</v>
      </c>
      <c r="C13" s="9" t="s">
        <v>69</v>
      </c>
      <c r="D13" s="15">
        <v>8160000</v>
      </c>
      <c r="E13" s="16">
        <v>7920000</v>
      </c>
      <c r="F13" s="10">
        <f t="shared" si="0"/>
        <v>97.058823529411768</v>
      </c>
      <c r="G13" s="3" t="s">
        <v>47</v>
      </c>
      <c r="H13" s="8" t="s">
        <v>33</v>
      </c>
      <c r="I13" s="4" t="s">
        <v>49</v>
      </c>
      <c r="J13" s="1" t="s">
        <v>18</v>
      </c>
      <c r="K13" s="17" t="s">
        <v>19</v>
      </c>
      <c r="L13" s="19" t="s">
        <v>39</v>
      </c>
      <c r="M13" s="8" t="s">
        <v>17</v>
      </c>
      <c r="N13" s="14" t="s">
        <v>24</v>
      </c>
      <c r="O13" s="11" t="s">
        <v>23</v>
      </c>
      <c r="P13" s="18"/>
      <c r="Q13" s="3"/>
      <c r="R13" s="3"/>
      <c r="S13" s="3"/>
    </row>
    <row r="14" spans="1:19">
      <c r="A14" s="6">
        <v>9</v>
      </c>
      <c r="B14" s="14" t="s">
        <v>24</v>
      </c>
      <c r="C14" s="9" t="s">
        <v>31</v>
      </c>
      <c r="D14" s="15">
        <v>19900000</v>
      </c>
      <c r="E14" s="16">
        <v>18876000</v>
      </c>
      <c r="F14" s="10">
        <f t="shared" si="0"/>
        <v>94.854271356783912</v>
      </c>
      <c r="G14" s="3" t="s">
        <v>47</v>
      </c>
      <c r="H14" s="8" t="s">
        <v>33</v>
      </c>
      <c r="I14" s="4" t="s">
        <v>49</v>
      </c>
      <c r="J14" s="1" t="s">
        <v>70</v>
      </c>
      <c r="K14" s="17" t="s">
        <v>71</v>
      </c>
      <c r="L14" s="19" t="s">
        <v>72</v>
      </c>
      <c r="M14" s="8" t="s">
        <v>17</v>
      </c>
      <c r="N14" s="14" t="s">
        <v>24</v>
      </c>
      <c r="O14" s="11" t="s">
        <v>23</v>
      </c>
      <c r="P14" s="18"/>
      <c r="Q14" s="3"/>
      <c r="R14" s="3"/>
      <c r="S14" s="3"/>
    </row>
    <row r="15" spans="1:19">
      <c r="A15" s="6">
        <v>10</v>
      </c>
      <c r="B15" s="14" t="s">
        <v>24</v>
      </c>
      <c r="C15" s="9" t="s">
        <v>32</v>
      </c>
      <c r="D15" s="15">
        <v>3217500</v>
      </c>
      <c r="E15" s="15">
        <v>3217500</v>
      </c>
      <c r="F15" s="10">
        <f t="shared" si="0"/>
        <v>100</v>
      </c>
      <c r="G15" s="8" t="s">
        <v>26</v>
      </c>
      <c r="H15" s="8" t="s">
        <v>73</v>
      </c>
      <c r="I15" s="4" t="s">
        <v>34</v>
      </c>
      <c r="J15" s="1" t="s">
        <v>20</v>
      </c>
      <c r="K15" s="17" t="s">
        <v>21</v>
      </c>
      <c r="L15" s="19" t="s">
        <v>41</v>
      </c>
      <c r="M15" s="8" t="s">
        <v>17</v>
      </c>
      <c r="N15" s="14" t="s">
        <v>24</v>
      </c>
      <c r="O15" s="11" t="s">
        <v>68</v>
      </c>
      <c r="P15" s="18">
        <v>1</v>
      </c>
      <c r="Q15" s="3"/>
      <c r="R15" s="3"/>
      <c r="S15" s="3"/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2021년1월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2021-02-10T04:47:36Z</dcterms:modified>
</cp:coreProperties>
</file>