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3250" windowHeight="10095"/>
  </bookViews>
  <sheets>
    <sheet name="2020년" sheetId="8" r:id="rId1"/>
  </sheets>
  <definedNames>
    <definedName name="_xlnm._FilterDatabase" localSheetId="0" hidden="1">'2020년'!$A$4:$O$66</definedName>
  </definedNames>
  <calcPr calcId="145621"/>
</workbook>
</file>

<file path=xl/calcChain.xml><?xml version="1.0" encoding="utf-8"?>
<calcChain xmlns="http://schemas.openxmlformats.org/spreadsheetml/2006/main">
  <c r="F59" i="8" l="1"/>
</calcChain>
</file>

<file path=xl/sharedStrings.xml><?xml version="1.0" encoding="utf-8"?>
<sst xmlns="http://schemas.openxmlformats.org/spreadsheetml/2006/main" count="506" uniqueCount="277">
  <si>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</si>
  <si>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</si>
  <si>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</si>
  <si>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</si>
  <si>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</si>
  <si>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</si>
  <si>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</si>
  <si>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</si>
  <si>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</si>
  <si>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</si>
  <si>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</si>
  <si>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</si>
  <si>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</si>
  <si>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</si>
  <si>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</si>
  <si>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</si>
  <si>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</si>
  <si>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</si>
  <si>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경기도 수원시 팔달구 인계동 977 한우리빌딩 3층</t>
    <phoneticPr fontId="1" type="noConversion"/>
  </si>
  <si>
    <t>지방계약법 시행령 제25조</t>
    <phoneticPr fontId="1" type="noConversion"/>
  </si>
  <si>
    <t>지방계약법 시행령 제25조</t>
  </si>
  <si>
    <t>상상캠퍼스 무인경비 출입통제 보강에 따른 유지보수</t>
    <phoneticPr fontId="1" type="noConversion"/>
  </si>
  <si>
    <t>2020년 공연장상주단체육성지원사업 관련 영상 제작 추진</t>
    <phoneticPr fontId="1" type="noConversion"/>
  </si>
  <si>
    <t>경기학도서발간보급 사업 중 경기관찰사의 성분과 역할등 3종 디자인 편집</t>
    <phoneticPr fontId="1" type="noConversion"/>
  </si>
  <si>
    <t>경기학 정기간행물 경기학광장 5,6호 책자 발송 용역</t>
    <phoneticPr fontId="1" type="noConversion"/>
  </si>
  <si>
    <t>경기문화재단 결재 서류판 제작</t>
    <phoneticPr fontId="1" type="noConversion"/>
  </si>
  <si>
    <t>2021년 경기상상캠퍼스 시설관리 도급원가계산 용역 의뢰</t>
    <phoneticPr fontId="1" type="noConversion"/>
  </si>
  <si>
    <t>한국 현대도자 작가전 전시 운영 및 관리 용역 시행</t>
  </si>
  <si>
    <t>청년 1981동 1층 음식점 운영을 위한 주방내부 취사시설 신규 설치</t>
    <phoneticPr fontId="1" type="noConversion"/>
  </si>
  <si>
    <t>2020 문화가 있는 김장나눔 행사 용역</t>
    <phoneticPr fontId="1" type="noConversion"/>
  </si>
  <si>
    <t>2020년 경기학센터 자료실 장서정리 용역</t>
    <phoneticPr fontId="1" type="noConversion"/>
  </si>
  <si>
    <t>2020 디자인1978 기자재실 경량랙 설치</t>
    <phoneticPr fontId="1" type="noConversion"/>
  </si>
  <si>
    <t>2020 행정사무감사 요구자료 및 업무보고서 제작</t>
    <phoneticPr fontId="1" type="noConversion"/>
  </si>
  <si>
    <t>화성시 전곡항 상징조형물 조성 조명 전기공사</t>
    <phoneticPr fontId="1" type="noConversion"/>
  </si>
  <si>
    <t>경기상상캠퍼스 공작1967 내부환경 개선</t>
    <phoneticPr fontId="1" type="noConversion"/>
  </si>
  <si>
    <t>경기상상캠퍼스 장비(레이저커팅기) 부품 교체</t>
    <phoneticPr fontId="1" type="noConversion"/>
  </si>
  <si>
    <t>2020 경기도 문화자원총서 디자인 및 인쇄</t>
    <phoneticPr fontId="1" type="noConversion"/>
  </si>
  <si>
    <t>경기 음악산업 진흥육성 동두천 예술특례시 기본계획 수립 연구</t>
    <phoneticPr fontId="1" type="noConversion"/>
  </si>
  <si>
    <t>2020 경기 교과연계 교육연극사업 결과자료집 제작</t>
    <phoneticPr fontId="1" type="noConversion"/>
  </si>
  <si>
    <t>경기만 소금길 대장정 기록자료 아카이브 전시 기획운영 용역</t>
    <phoneticPr fontId="1" type="noConversion"/>
  </si>
  <si>
    <t>&lt;경기 유아 문화예술교육 온라인포럼&gt; 라이브 영상 송출 및 아카이빙 용역</t>
    <phoneticPr fontId="1" type="noConversion"/>
  </si>
  <si>
    <t>상상캠퍼스 도로 및 주차장 환경개선공사 감리용역</t>
    <phoneticPr fontId="1" type="noConversion"/>
  </si>
  <si>
    <t>2020 공감하는 경기학 시즌3 안산과 함께 자료집 제작 용역</t>
    <phoneticPr fontId="1" type="noConversion"/>
  </si>
  <si>
    <t>2020 경기상상캠퍼스 굿즈-패브릭포스터달력 제작</t>
    <phoneticPr fontId="1" type="noConversion"/>
  </si>
  <si>
    <t>2021년도 출연금 예산설명자료</t>
    <phoneticPr fontId="1" type="noConversion"/>
  </si>
  <si>
    <t>2020년 경기문화재단 직원 채용 전형(필기 및 면접3차) 대행 용역</t>
    <phoneticPr fontId="1" type="noConversion"/>
  </si>
  <si>
    <t>직장 내 괴롭힘 신고사건 조사용역</t>
    <phoneticPr fontId="1" type="noConversion"/>
  </si>
  <si>
    <t>상상캠퍼스 청년1981동 1층 야외테라스 안전휀스 설치</t>
    <phoneticPr fontId="1" type="noConversion"/>
  </si>
  <si>
    <t>2020 경기시민예술학교 수원캠퍼스 공간정비</t>
    <phoneticPr fontId="1" type="noConversion"/>
  </si>
  <si>
    <t>대표이사 인사말 촬영 및 편집 용역</t>
    <phoneticPr fontId="1" type="noConversion"/>
  </si>
  <si>
    <t>상상캠퍼스 진입로 환경정비 설계용역</t>
    <phoneticPr fontId="1" type="noConversion"/>
  </si>
  <si>
    <t>시설물 관리 및 보안용 CCTV 설치공사</t>
    <phoneticPr fontId="1" type="noConversion"/>
  </si>
  <si>
    <t>2020 디자인1978 라이브러리 도서자료 구입</t>
    <phoneticPr fontId="1" type="noConversion"/>
  </si>
  <si>
    <t>2020 경기상상캠퍼스 &lt;숲속 둥지 조립키트&gt; 개발 및 온라인 콘텐츠 제작</t>
    <phoneticPr fontId="1" type="noConversion"/>
  </si>
  <si>
    <t>2020년 경기도메모리 DB구축 2차</t>
  </si>
  <si>
    <t>코로나19 확산방지를 위한 방역물품(발열측정기) 구매(상캠)</t>
    <phoneticPr fontId="1" type="noConversion"/>
  </si>
  <si>
    <t>코로나20 확산방지를 위한 방역물품(발열측정기) 구매(인계)</t>
    <phoneticPr fontId="1" type="noConversion"/>
  </si>
  <si>
    <t>동두천 기지촌 마을조사 보고서 편집 및 출판</t>
    <phoneticPr fontId="1" type="noConversion"/>
  </si>
  <si>
    <t>2020 경기상상캠퍼스 야외쉼터 조성공사</t>
    <phoneticPr fontId="1" type="noConversion"/>
  </si>
  <si>
    <t>2020 경기상상캠퍼스 교육 및 융복합공연 결과공유회 영상 제작</t>
    <phoneticPr fontId="1" type="noConversion"/>
  </si>
  <si>
    <t>코로나19 예술백신 상자 전달 프로젝트 원예키트 구성품 구입</t>
    <phoneticPr fontId="1" type="noConversion"/>
  </si>
  <si>
    <t>2020 경기청소년 공연예술 지원사업 홍보물 제작 용역</t>
    <phoneticPr fontId="1" type="noConversion"/>
  </si>
  <si>
    <t>2020 경기예술교육활동가 전문연수과정 홍보물 제작 용역</t>
    <phoneticPr fontId="1" type="noConversion"/>
  </si>
  <si>
    <t>경기상상캠퍼스 상상실험실 전기 설비 개선 공사</t>
    <phoneticPr fontId="1" type="noConversion"/>
  </si>
  <si>
    <t>문화자원 기록 보존관리 사업 중 '시흥 북부 조사보고서' 인쇄 계약</t>
    <phoneticPr fontId="1" type="noConversion"/>
  </si>
  <si>
    <t>경기학 도서발간보급 사업 중 경기그레이트 북스등 3종 인쇄</t>
    <phoneticPr fontId="1" type="noConversion"/>
  </si>
  <si>
    <t>용역</t>
    <phoneticPr fontId="1" type="noConversion"/>
  </si>
  <si>
    <t>물품</t>
    <phoneticPr fontId="1" type="noConversion"/>
  </si>
  <si>
    <t>공사</t>
    <phoneticPr fontId="1" type="noConversion"/>
  </si>
  <si>
    <t>2020.12.28</t>
    <phoneticPr fontId="1" type="noConversion"/>
  </si>
  <si>
    <t>2020.12.16</t>
    <phoneticPr fontId="1" type="noConversion"/>
  </si>
  <si>
    <t>2020.12.10</t>
    <phoneticPr fontId="1" type="noConversion"/>
  </si>
  <si>
    <t>2020.11.17</t>
    <phoneticPr fontId="1" type="noConversion"/>
  </si>
  <si>
    <t>2020.11.18</t>
    <phoneticPr fontId="1" type="noConversion"/>
  </si>
  <si>
    <t>2020.11.16</t>
    <phoneticPr fontId="1" type="noConversion"/>
  </si>
  <si>
    <t>2020.11.24</t>
    <phoneticPr fontId="1" type="noConversion"/>
  </si>
  <si>
    <t>2020.11.20</t>
    <phoneticPr fontId="1" type="noConversion"/>
  </si>
  <si>
    <t>2020.12.25</t>
    <phoneticPr fontId="1" type="noConversion"/>
  </si>
  <si>
    <t>2020.12.18</t>
    <phoneticPr fontId="1" type="noConversion"/>
  </si>
  <si>
    <t>2020.12.23</t>
    <phoneticPr fontId="1" type="noConversion"/>
  </si>
  <si>
    <t>2020.11.27</t>
    <phoneticPr fontId="1" type="noConversion"/>
  </si>
  <si>
    <t>2020.12.04</t>
    <phoneticPr fontId="1" type="noConversion"/>
  </si>
  <si>
    <t>2020.11.23</t>
    <phoneticPr fontId="1" type="noConversion"/>
  </si>
  <si>
    <t>2020.11.30</t>
    <phoneticPr fontId="1" type="noConversion"/>
  </si>
  <si>
    <t>2020.12.11</t>
    <phoneticPr fontId="1" type="noConversion"/>
  </si>
  <si>
    <t>2020.11.26</t>
    <phoneticPr fontId="1" type="noConversion"/>
  </si>
  <si>
    <t>2020.12.14</t>
    <phoneticPr fontId="1" type="noConversion"/>
  </si>
  <si>
    <t>2020.12.17</t>
    <phoneticPr fontId="1" type="noConversion"/>
  </si>
  <si>
    <t>2021.02.01</t>
    <phoneticPr fontId="1" type="noConversion"/>
  </si>
  <si>
    <t>㈜에스원</t>
    <phoneticPr fontId="1" type="noConversion"/>
  </si>
  <si>
    <t>스튜디오 페트리코</t>
    <phoneticPr fontId="1" type="noConversion"/>
  </si>
  <si>
    <t>디자인 구름</t>
    <phoneticPr fontId="1" type="noConversion"/>
  </si>
  <si>
    <t>(사)우리들행복나눔 인쇄사업단</t>
    <phoneticPr fontId="1" type="noConversion"/>
  </si>
  <si>
    <t>디자인 봄</t>
    <phoneticPr fontId="1" type="noConversion"/>
  </si>
  <si>
    <t>(사)새디경영연구소</t>
    <phoneticPr fontId="1" type="noConversion"/>
  </si>
  <si>
    <t>㈜아이플러스커뮤니케이션</t>
    <phoneticPr fontId="1" type="noConversion"/>
  </si>
  <si>
    <t>진부산업닥트</t>
    <phoneticPr fontId="1" type="noConversion"/>
  </si>
  <si>
    <t>유아프랩서울</t>
    <phoneticPr fontId="1" type="noConversion"/>
  </si>
  <si>
    <t>주식회사 아이캔컴퍼니</t>
    <phoneticPr fontId="1" type="noConversion"/>
  </si>
  <si>
    <t>㈜포스비브테크</t>
    <phoneticPr fontId="1" type="noConversion"/>
  </si>
  <si>
    <t>㈜소프트엔씨</t>
    <phoneticPr fontId="1" type="noConversion"/>
  </si>
  <si>
    <t>정금조립식앵글</t>
    <phoneticPr fontId="1" type="noConversion"/>
  </si>
  <si>
    <t>진디자인</t>
    <phoneticPr fontId="1" type="noConversion"/>
  </si>
  <si>
    <t>㈜코리아파워텍</t>
    <phoneticPr fontId="1" type="noConversion"/>
  </si>
  <si>
    <t>프레스종합공사</t>
    <phoneticPr fontId="1" type="noConversion"/>
  </si>
  <si>
    <t>이노스타인터내셔날</t>
    <phoneticPr fontId="1" type="noConversion"/>
  </si>
  <si>
    <t>디자인 펌킨</t>
    <phoneticPr fontId="1" type="noConversion"/>
  </si>
  <si>
    <t>㈜메타기획컨설팅</t>
    <phoneticPr fontId="1" type="noConversion"/>
  </si>
  <si>
    <t>5unday(선데이)</t>
    <phoneticPr fontId="1" type="noConversion"/>
  </si>
  <si>
    <t>아터테인</t>
    <phoneticPr fontId="1" type="noConversion"/>
  </si>
  <si>
    <t>헤즈 스튜디오</t>
    <phoneticPr fontId="1" type="noConversion"/>
  </si>
  <si>
    <t>㈜진우종합건축사사무소</t>
    <phoneticPr fontId="1" type="noConversion"/>
  </si>
  <si>
    <t>디자인 봄</t>
    <phoneticPr fontId="1" type="noConversion"/>
  </si>
  <si>
    <t>몽식</t>
    <phoneticPr fontId="1" type="noConversion"/>
  </si>
  <si>
    <t>㈜사람인에이치알</t>
    <phoneticPr fontId="1" type="noConversion"/>
  </si>
  <si>
    <t>노무법인 유앤</t>
    <phoneticPr fontId="1" type="noConversion"/>
  </si>
  <si>
    <t>고려창호,유리</t>
    <phoneticPr fontId="1" type="noConversion"/>
  </si>
  <si>
    <t>주식회사 아이캔컴퍼니</t>
    <phoneticPr fontId="1" type="noConversion"/>
  </si>
  <si>
    <t>미래도시종합건축사사무소</t>
    <phoneticPr fontId="1" type="noConversion"/>
  </si>
  <si>
    <t>㈜한영시스템즈</t>
    <phoneticPr fontId="1" type="noConversion"/>
  </si>
  <si>
    <t>떙스북스</t>
    <phoneticPr fontId="1" type="noConversion"/>
  </si>
  <si>
    <t>티엔아트컴퍼니(Tien art company)</t>
    <phoneticPr fontId="1" type="noConversion"/>
  </si>
  <si>
    <t>한국외국어대학교 연구산학협력단</t>
    <phoneticPr fontId="1" type="noConversion"/>
  </si>
  <si>
    <t>창컴정보통신</t>
    <phoneticPr fontId="1" type="noConversion"/>
  </si>
  <si>
    <t>㈜한메소프트</t>
    <phoneticPr fontId="1" type="noConversion"/>
  </si>
  <si>
    <t>㈜엠케이시큐리티</t>
    <phoneticPr fontId="1" type="noConversion"/>
  </si>
  <si>
    <t>신영기획</t>
    <phoneticPr fontId="1" type="noConversion"/>
  </si>
  <si>
    <t>디포상사</t>
    <phoneticPr fontId="1" type="noConversion"/>
  </si>
  <si>
    <t>RADON</t>
    <phoneticPr fontId="1" type="noConversion"/>
  </si>
  <si>
    <t>㈜아이스크림미디어</t>
    <phoneticPr fontId="1" type="noConversion"/>
  </si>
  <si>
    <t>주식회사 한고연</t>
    <phoneticPr fontId="1" type="noConversion"/>
  </si>
  <si>
    <t>땅도프로덕션</t>
    <phoneticPr fontId="1" type="noConversion"/>
  </si>
  <si>
    <t>㈜문화다움</t>
    <phoneticPr fontId="1" type="noConversion"/>
  </si>
  <si>
    <t xml:space="preserve">온화 </t>
    <phoneticPr fontId="1" type="noConversion"/>
  </si>
  <si>
    <t>㈜엠엘에스에스</t>
    <phoneticPr fontId="1" type="noConversion"/>
  </si>
  <si>
    <t>그랜드</t>
    <phoneticPr fontId="1" type="noConversion"/>
  </si>
  <si>
    <t>성하 피티엘</t>
    <phoneticPr fontId="1" type="noConversion"/>
  </si>
  <si>
    <t>㈜대한전설</t>
    <phoneticPr fontId="1" type="noConversion"/>
  </si>
  <si>
    <t>유니크기획인쇄</t>
    <phoneticPr fontId="1" type="noConversion"/>
  </si>
  <si>
    <t>(사)우리들행복나눔 인쇄사업단</t>
    <phoneticPr fontId="1" type="noConversion"/>
  </si>
  <si>
    <t>노희찬</t>
    <phoneticPr fontId="1" type="noConversion"/>
  </si>
  <si>
    <t>김사라</t>
    <phoneticPr fontId="1" type="noConversion"/>
  </si>
  <si>
    <t>하혜숙</t>
    <phoneticPr fontId="1" type="noConversion"/>
  </si>
  <si>
    <t>김태곤</t>
    <phoneticPr fontId="1" type="noConversion"/>
  </si>
  <si>
    <t>김민주</t>
    <phoneticPr fontId="1" type="noConversion"/>
  </si>
  <si>
    <t>유충식</t>
    <phoneticPr fontId="1" type="noConversion"/>
  </si>
  <si>
    <t>김현정</t>
    <phoneticPr fontId="1" type="noConversion"/>
  </si>
  <si>
    <t>정진회</t>
    <phoneticPr fontId="1" type="noConversion"/>
  </si>
  <si>
    <t>이승아외1 명</t>
    <phoneticPr fontId="1" type="noConversion"/>
  </si>
  <si>
    <t>최준용</t>
    <phoneticPr fontId="1" type="noConversion"/>
  </si>
  <si>
    <t>박종덕</t>
    <phoneticPr fontId="1" type="noConversion"/>
  </si>
  <si>
    <t>주광용</t>
    <phoneticPr fontId="1" type="noConversion"/>
  </si>
  <si>
    <t>김경호</t>
    <phoneticPr fontId="1" type="noConversion"/>
  </si>
  <si>
    <t>김진향</t>
    <phoneticPr fontId="1" type="noConversion"/>
  </si>
  <si>
    <t>홍정덕</t>
    <phoneticPr fontId="1" type="noConversion"/>
  </si>
  <si>
    <t>김선경</t>
    <phoneticPr fontId="1" type="noConversion"/>
  </si>
  <si>
    <t>이희재</t>
    <phoneticPr fontId="1" type="noConversion"/>
  </si>
  <si>
    <t>김경심</t>
    <phoneticPr fontId="1" type="noConversion"/>
  </si>
  <si>
    <t>이승훈</t>
    <phoneticPr fontId="1" type="noConversion"/>
  </si>
  <si>
    <t>신광</t>
    <phoneticPr fontId="1" type="noConversion"/>
  </si>
  <si>
    <t>임대식</t>
    <phoneticPr fontId="1" type="noConversion"/>
  </si>
  <si>
    <t>김선우</t>
    <phoneticPr fontId="1" type="noConversion"/>
  </si>
  <si>
    <t>김동훈</t>
    <phoneticPr fontId="1" type="noConversion"/>
  </si>
  <si>
    <t>이예진</t>
    <phoneticPr fontId="1" type="noConversion"/>
  </si>
  <si>
    <t>김진향</t>
    <phoneticPr fontId="1" type="noConversion"/>
  </si>
  <si>
    <t>김용환</t>
    <phoneticPr fontId="1" type="noConversion"/>
  </si>
  <si>
    <t>연제정</t>
    <phoneticPr fontId="1" type="noConversion"/>
  </si>
  <si>
    <t>양동호</t>
    <phoneticPr fontId="1" type="noConversion"/>
  </si>
  <si>
    <t>최준용</t>
    <phoneticPr fontId="1" type="noConversion"/>
  </si>
  <si>
    <t>김경홍</t>
    <phoneticPr fontId="1" type="noConversion"/>
  </si>
  <si>
    <t>오경모</t>
    <phoneticPr fontId="1" type="noConversion"/>
  </si>
  <si>
    <t>이기섭</t>
    <phoneticPr fontId="1" type="noConversion"/>
  </si>
  <si>
    <t>천지수</t>
    <phoneticPr fontId="1" type="noConversion"/>
  </si>
  <si>
    <t>박영철</t>
    <phoneticPr fontId="1" type="noConversion"/>
  </si>
  <si>
    <t>박미경</t>
    <phoneticPr fontId="1" type="noConversion"/>
  </si>
  <si>
    <t>손은석</t>
    <phoneticPr fontId="1" type="noConversion"/>
  </si>
  <si>
    <t>박상철</t>
    <phoneticPr fontId="1" type="noConversion"/>
  </si>
  <si>
    <t>김영효</t>
    <phoneticPr fontId="1" type="noConversion"/>
  </si>
  <si>
    <t>안명수</t>
    <phoneticPr fontId="1" type="noConversion"/>
  </si>
  <si>
    <t>오서빈</t>
    <phoneticPr fontId="1" type="noConversion"/>
  </si>
  <si>
    <t>박기석</t>
    <phoneticPr fontId="1" type="noConversion"/>
  </si>
  <si>
    <t>윤준</t>
    <phoneticPr fontId="1" type="noConversion"/>
  </si>
  <si>
    <t>유승진</t>
    <phoneticPr fontId="1" type="noConversion"/>
  </si>
  <si>
    <t>김주영</t>
    <phoneticPr fontId="1" type="noConversion"/>
  </si>
  <si>
    <t>조문영</t>
    <phoneticPr fontId="1" type="noConversion"/>
  </si>
  <si>
    <t>윤정미</t>
    <phoneticPr fontId="1" type="noConversion"/>
  </si>
  <si>
    <t>김세윤</t>
    <phoneticPr fontId="1" type="noConversion"/>
  </si>
  <si>
    <t>김민정</t>
    <phoneticPr fontId="1" type="noConversion"/>
  </si>
  <si>
    <t>장민경</t>
    <phoneticPr fontId="1" type="noConversion"/>
  </si>
  <si>
    <t>장형권</t>
    <phoneticPr fontId="1" type="noConversion"/>
  </si>
  <si>
    <t>경기도 파주시 광인사길 115-0(문발동) 2층</t>
    <phoneticPr fontId="1" type="noConversion"/>
  </si>
  <si>
    <t>경기도 안양시 만안구 시민대로35번길 42-0(안양동)</t>
    <phoneticPr fontId="1" type="noConversion"/>
  </si>
  <si>
    <t>경기도 수원시 권선구 서호동로 20, 2층(서둔동)</t>
    <phoneticPr fontId="1" type="noConversion"/>
  </si>
  <si>
    <t>경기도 안양시 동안구 시민대로 260, 702호</t>
    <phoneticPr fontId="1" type="noConversion"/>
  </si>
  <si>
    <t>경기도 화성시 동탄순환대로 7길 21</t>
    <phoneticPr fontId="1" type="noConversion"/>
  </si>
  <si>
    <t>경기도 수원시 팔달구 116번지 27-11(매교동)</t>
    <phoneticPr fontId="1" type="noConversion"/>
  </si>
  <si>
    <t>서울시 종로구 창의문로10길 36, 2층</t>
    <phoneticPr fontId="1" type="noConversion"/>
  </si>
  <si>
    <t>경기도 수원시 영통구 권선로882번길 71-21 4층(신동)</t>
    <phoneticPr fontId="1" type="noConversion"/>
  </si>
  <si>
    <t>충청남도 천안시 동남구 옛농고2길 3(원성동)</t>
    <phoneticPr fontId="1" type="noConversion"/>
  </si>
  <si>
    <t>서울시 그로그 그로동 811 코오롱사이언스밸리 2차 908호</t>
    <phoneticPr fontId="1" type="noConversion"/>
  </si>
  <si>
    <t>경기도 안산시 상록구 본오로 5</t>
    <phoneticPr fontId="1" type="noConversion"/>
  </si>
  <si>
    <t>경기도 화성시 작현길 10, 1층 101호(송산동)</t>
    <phoneticPr fontId="1" type="noConversion"/>
  </si>
  <si>
    <t>경기도 안산시 단원구 풍전로 37-24</t>
    <phoneticPr fontId="1" type="noConversion"/>
  </si>
  <si>
    <t>경기도 수원시 장안구 조원로 16, 상가동 1층 12, 13호</t>
    <phoneticPr fontId="1" type="noConversion"/>
  </si>
  <si>
    <t>경기도 하남시 조정대로 150, 0-1024</t>
    <phoneticPr fontId="1" type="noConversion"/>
  </si>
  <si>
    <t>경기도수원시 영통구 월드컵로150번길 26-0(원천동) 링크프라자 3층</t>
    <phoneticPr fontId="1" type="noConversion"/>
  </si>
  <si>
    <t>서울시 성북구 성북로 122, 6층</t>
    <phoneticPr fontId="1" type="noConversion"/>
  </si>
  <si>
    <t>서울시 마포구 월드컵로23길38(망원동) 코끼리정원 3층 301호</t>
    <phoneticPr fontId="1" type="noConversion"/>
  </si>
  <si>
    <t>서울시 서대문구 홍연길 63-4(연희동)</t>
    <phoneticPr fontId="1" type="noConversion"/>
  </si>
  <si>
    <t>서울시 마포구 독막로42길 5, 101동 1505호(염리동, 세양청마루아파트)</t>
    <phoneticPr fontId="1" type="noConversion"/>
  </si>
  <si>
    <t>경기도 수원시 팔달구 권광로 275-7</t>
    <phoneticPr fontId="1" type="noConversion"/>
  </si>
  <si>
    <t>경기도 수원시 권선구 서둔로 166, 청년1981동 1층 101호</t>
    <phoneticPr fontId="1" type="noConversion"/>
  </si>
  <si>
    <t>경기도 화성시 작현길 10, 1층 102호(송산동)</t>
  </si>
  <si>
    <t>서울특별시 구로구 디지털로34길 43 코오롱 싸이언스밸리 1차 201호(구로동)</t>
    <phoneticPr fontId="1" type="noConversion"/>
  </si>
  <si>
    <t>서울특별시 마포구 마포대로 86-0(도화동) 창강빌딩 13층 노무법인 유앤</t>
    <phoneticPr fontId="1" type="noConversion"/>
  </si>
  <si>
    <t>경기도 안산시 상록구 본오2동 783-1</t>
    <phoneticPr fontId="1" type="noConversion"/>
  </si>
  <si>
    <t>경기도 수원시 장안구 조원로16(조원동) 상가동 1층 12,13호</t>
    <phoneticPr fontId="1" type="noConversion"/>
  </si>
  <si>
    <t>경기도 수원시 팔달구 장다리로 196번길 7-19, 2층 202호</t>
    <phoneticPr fontId="1" type="noConversion"/>
  </si>
  <si>
    <t>경기도 수원시 장안구 송정로24번길 71-3 1층(정자동)</t>
    <phoneticPr fontId="1" type="noConversion"/>
  </si>
  <si>
    <t>서울특별시 마포구 잔다리로 28</t>
    <phoneticPr fontId="1" type="noConversion"/>
  </si>
  <si>
    <t>경기도 수원시 장안구 파장천호 56, 3층</t>
    <phoneticPr fontId="1" type="noConversion"/>
  </si>
  <si>
    <t>경기도 부천시 양지로 40번길 17-0</t>
    <phoneticPr fontId="1" type="noConversion"/>
  </si>
  <si>
    <t>서울특별시 구로구 디지털로 288 대륭포스트타워 1차 702호</t>
    <phoneticPr fontId="1" type="noConversion"/>
  </si>
  <si>
    <t>경기도 광주시 오포읍 신현로 12-76, 101동 401호</t>
    <phoneticPr fontId="1" type="noConversion"/>
  </si>
  <si>
    <t>경기도 수원시 산업로 156번길 142-10</t>
    <phoneticPr fontId="1" type="noConversion"/>
  </si>
  <si>
    <t>경기도 고양시 일산동구 대산로 30 태안빌딩 301호</t>
    <phoneticPr fontId="1" type="noConversion"/>
  </si>
  <si>
    <t>경기도 성남시 분당구 판교역로 225-20</t>
    <phoneticPr fontId="1" type="noConversion"/>
  </si>
  <si>
    <t>경기도 수원시 영통구 청명로21번길 19, 648호</t>
    <phoneticPr fontId="1" type="noConversion"/>
  </si>
  <si>
    <t>경기도 수원시 팔달구 화서문로 31번길 7-1, 1층</t>
    <phoneticPr fontId="1" type="noConversion"/>
  </si>
  <si>
    <t>경기도 화성시 남여울3길 9-2, 102호(능동)</t>
    <phoneticPr fontId="1" type="noConversion"/>
  </si>
  <si>
    <t>경기도 고양시 일산동구 호수로 430번길 65-6 101호</t>
    <phoneticPr fontId="1" type="noConversion"/>
  </si>
  <si>
    <t>경기도 고양시 일산서구 킨텍스로 340, 710동 1104호(주엽동,문촌마을)</t>
    <phoneticPr fontId="1" type="noConversion"/>
  </si>
  <si>
    <t>경기도 하남시 춘궁로 83</t>
    <phoneticPr fontId="1" type="noConversion"/>
  </si>
  <si>
    <t>경기도 평택시 청룡길 156-11</t>
    <phoneticPr fontId="1" type="noConversion"/>
  </si>
  <si>
    <t>경기도 파주시 광인사길 149-0(문발동) 예일프라자</t>
    <phoneticPr fontId="1" type="noConversion"/>
  </si>
  <si>
    <t>경기문화재단/경영지원팀</t>
    <phoneticPr fontId="1" type="noConversion"/>
  </si>
  <si>
    <t>경기문화재단/문예진흥팀</t>
    <phoneticPr fontId="1" type="noConversion"/>
  </si>
  <si>
    <t>경기문화재단/정책실</t>
    <phoneticPr fontId="1" type="noConversion"/>
  </si>
  <si>
    <t>경기문화재단/경영지원팀</t>
    <phoneticPr fontId="1" type="noConversion"/>
  </si>
  <si>
    <t>경기문화재단/정책사업팀</t>
    <phoneticPr fontId="1" type="noConversion"/>
  </si>
  <si>
    <t>경기문화재단/코로나19</t>
    <phoneticPr fontId="1" type="noConversion"/>
  </si>
  <si>
    <t>경기문화재단/경기도사이버도서관</t>
    <phoneticPr fontId="1" type="noConversion"/>
  </si>
  <si>
    <t>경기문화재단/상상캠퍼스팀</t>
    <phoneticPr fontId="1" type="noConversion"/>
  </si>
  <si>
    <t>경기문화재단/기획조정팀</t>
    <phoneticPr fontId="1" type="noConversion"/>
  </si>
  <si>
    <t>경기문화재단/지역문화팀</t>
    <phoneticPr fontId="1" type="noConversion"/>
  </si>
  <si>
    <t>경기문화재단/예술교육팀</t>
    <phoneticPr fontId="1" type="noConversion"/>
  </si>
  <si>
    <t>경기문화재단/인사팀</t>
    <phoneticPr fontId="1" type="noConversion"/>
  </si>
  <si>
    <t>경기문화재단/청렴경영실</t>
    <phoneticPr fontId="1" type="noConversion"/>
  </si>
  <si>
    <t>경기문화재단/통합홍보팀</t>
    <phoneticPr fontId="1" type="noConversion"/>
  </si>
  <si>
    <t>여성</t>
    <phoneticPr fontId="1" type="noConversion"/>
  </si>
  <si>
    <t>전자책</t>
    <phoneticPr fontId="1" type="noConversion"/>
  </si>
  <si>
    <r>
      <t xml:space="preserve">2020 </t>
    </r>
    <r>
      <rPr>
        <sz val="10"/>
        <color theme="1"/>
        <rFont val="맑은 고딕"/>
        <family val="3"/>
        <charset val="129"/>
        <scheme val="minor"/>
      </rPr>
      <t>경기도 아카이브 실태조사 용역(계약 변경)</t>
    </r>
  </si>
  <si>
    <t>경기도 김포시 양촌읍 양곡로449번길 15</t>
  </si>
  <si>
    <t>코로나19 예술백신프로젝트 아카이브 콘텐츠 지지씨 업로드 용역</t>
  </si>
  <si>
    <r>
      <t xml:space="preserve">경기도사이버도서관 업무용 소프트웨어 </t>
    </r>
    <r>
      <rPr>
        <sz val="10"/>
        <color theme="1"/>
        <rFont val="맑은 고딕"/>
        <family val="3"/>
        <charset val="129"/>
        <scheme val="minor"/>
      </rPr>
      <t>(Acrobat Pro) 추가 구매</t>
    </r>
  </si>
  <si>
    <t>경기도 용인시 처인구 모현읍 외대로 81</t>
  </si>
  <si>
    <r>
      <t xml:space="preserve">경기도사이버도서관 전자책 </t>
    </r>
    <r>
      <rPr>
        <sz val="10"/>
        <color theme="1"/>
        <rFont val="맑은 고딕"/>
        <family val="3"/>
        <charset val="129"/>
        <scheme val="minor"/>
      </rPr>
      <t>DB 연계 모듈 기능개선 용역</t>
    </r>
  </si>
  <si>
    <t>서울시 관악구 남부순환로 1891</t>
  </si>
  <si>
    <t>코로나19 예술백신 상자 전달 프로젝트 기타 부속품  구입</t>
    <phoneticPr fontId="1" type="noConversion"/>
  </si>
  <si>
    <t>코로나19 예술백신 상자 전달 프로젝트 컬러링 키트 구입</t>
    <phoneticPr fontId="1" type="noConversion"/>
  </si>
  <si>
    <t>코로나19 예술백신 상자 전달 프로젝트 한글원목 블럭</t>
  </si>
  <si>
    <t>코로나19 예술백신 상자 전달 프로젝트 상자 및 내지 제작</t>
    <phoneticPr fontId="1" type="noConversion"/>
  </si>
  <si>
    <r>
      <t xml:space="preserve">경기도사이버도서관 </t>
    </r>
    <r>
      <rPr>
        <sz val="10"/>
        <color theme="1"/>
        <rFont val="맑은 고딕"/>
        <family val="3"/>
        <charset val="129"/>
        <scheme val="minor"/>
      </rPr>
      <t>5차 전자책 구매(447종 2,250권)</t>
    </r>
    <phoneticPr fontId="1" type="noConversion"/>
  </si>
  <si>
    <t>서울시 성동구 성수이로7길 7, 703호</t>
  </si>
  <si>
    <t>코로나19 예술백신 상자 전달 프로젝트 포장 및 배송 용역</t>
  </si>
  <si>
    <t xml:space="preserve">2020년 11월 경기문화재단 수의계약 내역 공개 </t>
    <phoneticPr fontId="1" type="noConversion"/>
  </si>
  <si>
    <t>경기 컬쳐 로드 살롱드라마 라비앙로즈 순회공연 용역 시행</t>
  </si>
  <si>
    <t>박해미</t>
    <phoneticPr fontId="1" type="noConversion"/>
  </si>
  <si>
    <t>용역</t>
    <phoneticPr fontId="1" type="noConversion"/>
  </si>
  <si>
    <t>2020.11.27</t>
    <phoneticPr fontId="1" type="noConversion"/>
  </si>
  <si>
    <t>2021.01.25</t>
    <phoneticPr fontId="1" type="noConversion"/>
  </si>
  <si>
    <t>경기문화재단/정책사업팀</t>
    <phoneticPr fontId="1" type="noConversion"/>
  </si>
  <si>
    <t>지방계약법 시행령 제25조</t>
    <phoneticPr fontId="1" type="noConversion"/>
  </si>
  <si>
    <t>(주)에이치제이엔터테인먼트</t>
  </si>
  <si>
    <t xml:space="preserve">서울시 강남구 논현로 168번길 36 </t>
  </si>
  <si>
    <t>여성</t>
    <phoneticPr fontId="1" type="noConversion"/>
  </si>
  <si>
    <t>경기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</si>
</sst>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_);[Red]\(0\)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10" fontId="15" fillId="0" borderId="8" xfId="48626" applyNumberFormat="1" applyFont="1" applyFill="1" applyBorder="1" applyAlignment="1">
      <alignment horizontal="center" vertical="center" shrinkToFit="1"/>
    </xf>
    <xf numFmtId="0" fontId="15" fillId="0" borderId="8" xfId="48626" applyFont="1" applyFill="1" applyBorder="1" applyAlignment="1">
      <alignment horizontal="center" vertical="center" shrinkToFit="1"/>
    </xf>
    <xf numFmtId="0" fontId="14" fillId="0" borderId="8" xfId="0" applyFont="1" applyFill="1" applyBorder="1" applyAlignment="1">
      <alignment horizontal="center" vertical="center" shrinkToFit="1"/>
    </xf>
    <xf numFmtId="14" fontId="15" fillId="0" borderId="8" xfId="48964" applyNumberFormat="1" applyFont="1" applyFill="1" applyBorder="1" applyAlignment="1">
      <alignment horizontal="center" vertical="center" shrinkToFit="1"/>
    </xf>
    <xf numFmtId="14" fontId="15" fillId="0" borderId="8" xfId="48978" applyNumberFormat="1" applyFont="1" applyFill="1" applyBorder="1" applyAlignment="1">
      <alignment horizontal="center" vertical="center" shrinkToFit="1"/>
    </xf>
    <xf numFmtId="14" fontId="15" fillId="0" borderId="8" xfId="0" applyNumberFormat="1" applyFont="1" applyFill="1" applyBorder="1" applyAlignment="1">
      <alignment horizontal="center" vertical="center" shrinkToFit="1"/>
    </xf>
    <xf numFmtId="14" fontId="14" fillId="0" borderId="8" xfId="0" applyNumberFormat="1" applyFont="1" applyFill="1" applyBorder="1" applyAlignment="1">
      <alignment horizontal="center" vertical="center" shrinkToFit="1"/>
    </xf>
    <xf numFmtId="14" fontId="15" fillId="0" borderId="8" xfId="48626" applyNumberFormat="1" applyFont="1" applyFill="1" applyBorder="1" applyAlignment="1">
      <alignment horizontal="center" vertical="center" shrinkToFit="1"/>
    </xf>
    <xf numFmtId="0" fontId="14" fillId="0" borderId="8" xfId="0" applyFont="1" applyFill="1" applyBorder="1" applyAlignment="1">
      <alignment vertical="center"/>
    </xf>
    <xf numFmtId="41" fontId="15" fillId="0" borderId="8" xfId="49531" applyFont="1" applyFill="1" applyBorder="1" applyAlignment="1" applyProtection="1">
      <alignment vertical="center" shrinkToFit="1"/>
      <protection locked="0"/>
    </xf>
    <xf numFmtId="41" fontId="15" fillId="0" borderId="8" xfId="49531" applyFont="1" applyFill="1" applyBorder="1" applyAlignment="1">
      <alignment vertical="center" shrinkToFit="1"/>
    </xf>
    <xf numFmtId="41" fontId="14" fillId="0" borderId="8" xfId="49531" applyFont="1" applyFill="1" applyBorder="1" applyAlignment="1">
      <alignment vertical="center" shrinkToFit="1"/>
    </xf>
    <xf numFmtId="3" fontId="14" fillId="0" borderId="8" xfId="0" applyNumberFormat="1" applyFont="1" applyFill="1" applyBorder="1" applyAlignment="1">
      <alignment vertical="center"/>
    </xf>
    <xf numFmtId="41" fontId="15" fillId="0" borderId="8" xfId="48978" applyFont="1" applyFill="1" applyBorder="1" applyAlignment="1">
      <alignment horizontal="center" vertical="center" shrinkToFit="1"/>
    </xf>
    <xf numFmtId="41" fontId="15" fillId="0" borderId="8" xfId="48964" applyFont="1" applyFill="1" applyBorder="1" applyAlignment="1">
      <alignment horizontal="center" vertical="center" shrinkToFit="1"/>
    </xf>
    <xf numFmtId="177" fontId="14" fillId="0" borderId="8" xfId="0" applyNumberFormat="1" applyFont="1" applyFill="1" applyBorder="1" applyAlignment="1">
      <alignment horizontal="center" vertical="center" shrinkToFit="1"/>
    </xf>
    <xf numFmtId="41" fontId="3" fillId="2" borderId="4" xfId="49531" applyFont="1" applyFill="1" applyBorder="1" applyAlignment="1">
      <alignment horizontal="center" vertical="center"/>
    </xf>
    <xf numFmtId="49" fontId="15" fillId="0" borderId="8" xfId="48626" applyNumberFormat="1" applyFont="1" applyFill="1" applyBorder="1" applyAlignment="1">
      <alignment horizontal="center" vertical="center" shrinkToFit="1"/>
    </xf>
    <xf numFmtId="49" fontId="14" fillId="0" borderId="8" xfId="48626" applyNumberFormat="1" applyFont="1" applyFill="1" applyBorder="1" applyAlignment="1">
      <alignment horizontal="center" vertical="center" shrinkToFit="1"/>
    </xf>
    <xf numFmtId="14" fontId="14" fillId="0" borderId="8" xfId="48621" applyNumberFormat="1" applyFont="1" applyFill="1" applyBorder="1" applyAlignment="1">
      <alignment horizontal="center" vertical="center" shrinkToFit="1"/>
    </xf>
    <xf numFmtId="49" fontId="15" fillId="0" borderId="8" xfId="48621" applyNumberFormat="1" applyFont="1" applyFill="1" applyBorder="1" applyAlignment="1">
      <alignment horizontal="center" vertical="center" shrinkToFit="1"/>
    </xf>
    <xf numFmtId="41" fontId="14" fillId="0" borderId="8" xfId="48621" applyFont="1" applyFill="1" applyBorder="1" applyAlignment="1">
      <alignment horizontal="center" vertical="center" wrapText="1"/>
    </xf>
    <xf numFmtId="49" fontId="14" fillId="0" borderId="8" xfId="48621" applyNumberFormat="1" applyFont="1" applyFill="1" applyBorder="1" applyAlignment="1">
      <alignment horizontal="center" vertical="center" wrapText="1" shrinkToFit="1"/>
    </xf>
    <xf numFmtId="176" fontId="14" fillId="0" borderId="8" xfId="48978" applyNumberFormat="1" applyFont="1" applyFill="1" applyBorder="1" applyAlignment="1">
      <alignment vertical="center"/>
    </xf>
    <xf numFmtId="49" fontId="14" fillId="0" borderId="8" xfId="48626" applyNumberFormat="1" applyFont="1" applyFill="1" applyBorder="1" applyAlignment="1">
      <alignment horizontal="center" vertical="center" wrapText="1"/>
    </xf>
    <xf numFmtId="14" fontId="14" fillId="0" borderId="8" xfId="48621" applyNumberFormat="1" applyFont="1" applyFill="1" applyBorder="1" applyAlignment="1">
      <alignment horizontal="center" vertical="center"/>
    </xf>
    <xf numFmtId="49" fontId="14" fillId="0" borderId="8" xfId="48621" applyNumberFormat="1" applyFont="1" applyFill="1" applyBorder="1" applyAlignment="1">
      <alignment horizontal="center" vertical="center" shrinkToFit="1"/>
    </xf>
    <xf numFmtId="14" fontId="15" fillId="0" borderId="8" xfId="48621" applyNumberFormat="1" applyFont="1" applyFill="1" applyBorder="1" applyAlignment="1">
      <alignment horizontal="center" vertical="center" shrinkToFit="1"/>
    </xf>
    <xf numFmtId="49" fontId="14" fillId="0" borderId="8" xfId="48626" applyNumberFormat="1" applyFont="1" applyFill="1" applyBorder="1" applyAlignment="1">
      <alignment horizontal="center" vertical="center"/>
    </xf>
    <xf numFmtId="41" fontId="14" fillId="0" borderId="8" xfId="48978" applyFont="1" applyFill="1" applyBorder="1" applyAlignment="1">
      <alignment vertical="center"/>
    </xf>
    <xf numFmtId="3" fontId="15" fillId="0" borderId="8" xfId="0" applyNumberFormat="1" applyFont="1" applyFill="1" applyBorder="1" applyAlignment="1">
      <alignment horizontal="center" vertical="center"/>
    </xf>
    <xf numFmtId="14" fontId="14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41" fontId="14" fillId="0" borderId="8" xfId="0" applyNumberFormat="1" applyFont="1" applyFill="1" applyBorder="1" applyAlignment="1">
      <alignment vertical="center"/>
    </xf>
    <xf numFmtId="0" fontId="14" fillId="0" borderId="8" xfId="48626" applyFont="1" applyFill="1" applyBorder="1" applyAlignment="1">
      <alignment horizontal="center" vertical="center" wrapText="1"/>
    </xf>
    <xf numFmtId="0" fontId="14" fillId="0" borderId="8" xfId="48626" applyFont="1" applyFill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/>
    </xf>
    <xf numFmtId="3" fontId="14" fillId="0" borderId="8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66"/>
  <sheetViews>
    <sheetView tabSelected="1" topLeftCell="G27" workbookViewId="0">
      <selection activeCell="N62" sqref="N62"/>
    </sheetView>
  </sheetViews>
  <sheetFormatPr defaultRowHeight="16.5" x14ac:dyDescent="0.3"/>
  <cols>
    <col min="1" max="1" width="5.875" style="6" customWidth="1"/>
    <col min="2" max="2" width="30" style="3" customWidth="1"/>
    <col min="3" max="3" width="58.875" style="9" customWidth="1"/>
    <col min="4" max="4" width="18.375" style="10" customWidth="1"/>
    <col min="5" max="5" width="15.875" style="10" customWidth="1"/>
    <col min="6" max="6" width="17.375" style="13" customWidth="1"/>
    <col min="7" max="7" width="11.875" style="11" customWidth="1"/>
    <col min="8" max="8" width="11.875" style="9" customWidth="1"/>
    <col min="9" max="9" width="12.375" style="9" customWidth="1"/>
    <col min="10" max="10" width="28" style="9" customWidth="1"/>
    <col min="11" max="11" width="16.625" style="11" customWidth="1"/>
    <col min="12" max="12" width="45.25" style="11" customWidth="1"/>
    <col min="13" max="13" width="25" style="11" customWidth="1"/>
    <col min="14" max="14" width="17.875" customWidth="1"/>
    <col min="15" max="15" width="9.125" style="14" customWidth="1"/>
    <col min="16" max="16" width="10.5" customWidth="1"/>
  </cols>
  <sheetData>
    <row r="2" spans="1:18" ht="38.25" customHeight="1" x14ac:dyDescent="0.3">
      <c r="B2" s="55" t="s">
        <v>265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4" spans="1:18" x14ac:dyDescent="0.3">
      <c r="A4" s="65" t="s">
        <v>1</v>
      </c>
      <c r="B4" s="66"/>
      <c r="C4" s="66"/>
      <c r="D4" s="66"/>
      <c r="E4" s="66"/>
      <c r="F4" s="66"/>
      <c r="G4" s="67"/>
      <c r="H4" s="56" t="s">
        <v>4</v>
      </c>
      <c r="I4" s="64"/>
      <c r="J4" s="56" t="s">
        <v>5</v>
      </c>
      <c r="K4" s="57"/>
      <c r="L4" s="57"/>
      <c r="M4" s="58" t="s">
        <v>6</v>
      </c>
      <c r="N4" s="60" t="s">
        <v>2</v>
      </c>
      <c r="O4" s="62" t="s">
        <v>17</v>
      </c>
    </row>
    <row r="5" spans="1:18" x14ac:dyDescent="0.3">
      <c r="A5" s="7" t="s">
        <v>3</v>
      </c>
      <c r="B5" s="4" t="s">
        <v>0</v>
      </c>
      <c r="C5" s="8" t="s">
        <v>7</v>
      </c>
      <c r="D5" s="33" t="s">
        <v>8</v>
      </c>
      <c r="E5" s="33" t="s">
        <v>9</v>
      </c>
      <c r="F5" s="12" t="s">
        <v>10</v>
      </c>
      <c r="G5" s="8" t="s">
        <v>11</v>
      </c>
      <c r="H5" s="8" t="s">
        <v>12</v>
      </c>
      <c r="I5" s="8" t="s">
        <v>13</v>
      </c>
      <c r="J5" s="8" t="s">
        <v>14</v>
      </c>
      <c r="K5" s="8" t="s">
        <v>15</v>
      </c>
      <c r="L5" s="8" t="s">
        <v>16</v>
      </c>
      <c r="M5" s="59"/>
      <c r="N5" s="61"/>
      <c r="O5" s="63"/>
      <c r="P5" s="1"/>
      <c r="Q5" s="2"/>
      <c r="R5" s="2"/>
    </row>
    <row r="6" spans="1:18" s="5" customFormat="1" x14ac:dyDescent="0.3">
      <c r="A6" s="16">
        <v>1</v>
      </c>
      <c r="B6" s="18" t="s">
        <v>235</v>
      </c>
      <c r="C6" s="30" t="s">
        <v>21</v>
      </c>
      <c r="D6" s="26">
        <v>2530000</v>
      </c>
      <c r="E6" s="26">
        <v>2530000</v>
      </c>
      <c r="F6" s="17">
        <v>1</v>
      </c>
      <c r="G6" s="18" t="s">
        <v>66</v>
      </c>
      <c r="H6" s="20">
        <v>44136</v>
      </c>
      <c r="I6" s="24">
        <v>44196</v>
      </c>
      <c r="J6" s="34" t="s">
        <v>89</v>
      </c>
      <c r="K6" s="34" t="s">
        <v>140</v>
      </c>
      <c r="L6" s="34" t="s">
        <v>18</v>
      </c>
      <c r="M6" s="16" t="s">
        <v>19</v>
      </c>
      <c r="N6" s="47" t="s">
        <v>276</v>
      </c>
      <c r="O6" s="15"/>
    </row>
    <row r="7" spans="1:18" s="5" customFormat="1" x14ac:dyDescent="0.3">
      <c r="A7" s="16">
        <v>2</v>
      </c>
      <c r="B7" s="16" t="s">
        <v>236</v>
      </c>
      <c r="C7" s="16" t="s">
        <v>22</v>
      </c>
      <c r="D7" s="29">
        <v>33000000</v>
      </c>
      <c r="E7" s="29">
        <v>30000000</v>
      </c>
      <c r="F7" s="17">
        <v>0.90909090909090906</v>
      </c>
      <c r="G7" s="16" t="s">
        <v>66</v>
      </c>
      <c r="H7" s="48">
        <v>44137</v>
      </c>
      <c r="I7" s="16" t="s">
        <v>69</v>
      </c>
      <c r="J7" s="16" t="s">
        <v>90</v>
      </c>
      <c r="K7" s="16" t="s">
        <v>141</v>
      </c>
      <c r="L7" s="49" t="s">
        <v>252</v>
      </c>
      <c r="M7" s="16" t="s">
        <v>19</v>
      </c>
      <c r="N7" s="47" t="s">
        <v>276</v>
      </c>
      <c r="O7" s="15" t="s">
        <v>249</v>
      </c>
    </row>
    <row r="8" spans="1:18" s="5" customFormat="1" x14ac:dyDescent="0.3">
      <c r="A8" s="16">
        <v>3</v>
      </c>
      <c r="B8" s="18" t="s">
        <v>237</v>
      </c>
      <c r="C8" s="30" t="s">
        <v>23</v>
      </c>
      <c r="D8" s="26">
        <v>9471000</v>
      </c>
      <c r="E8" s="26">
        <v>9000000</v>
      </c>
      <c r="F8" s="17">
        <v>0.95026924295216975</v>
      </c>
      <c r="G8" s="18" t="s">
        <v>66</v>
      </c>
      <c r="H8" s="21">
        <v>44138</v>
      </c>
      <c r="I8" s="24">
        <v>44160</v>
      </c>
      <c r="J8" s="18" t="s">
        <v>91</v>
      </c>
      <c r="K8" s="18" t="s">
        <v>142</v>
      </c>
      <c r="L8" s="18" t="s">
        <v>190</v>
      </c>
      <c r="M8" s="16" t="s">
        <v>19</v>
      </c>
      <c r="N8" s="47" t="s">
        <v>276</v>
      </c>
      <c r="O8" s="15"/>
    </row>
    <row r="9" spans="1:18" s="5" customFormat="1" x14ac:dyDescent="0.3">
      <c r="A9" s="16">
        <v>4</v>
      </c>
      <c r="B9" s="18" t="s">
        <v>237</v>
      </c>
      <c r="C9" s="30" t="s">
        <v>24</v>
      </c>
      <c r="D9" s="28">
        <v>2710000</v>
      </c>
      <c r="E9" s="28">
        <v>2710000</v>
      </c>
      <c r="F9" s="17">
        <v>1</v>
      </c>
      <c r="G9" s="35" t="s">
        <v>66</v>
      </c>
      <c r="H9" s="36">
        <v>44138</v>
      </c>
      <c r="I9" s="23">
        <v>44148</v>
      </c>
      <c r="J9" s="35" t="s">
        <v>92</v>
      </c>
      <c r="K9" s="35" t="s">
        <v>143</v>
      </c>
      <c r="L9" s="35" t="s">
        <v>191</v>
      </c>
      <c r="M9" s="16" t="s">
        <v>19</v>
      </c>
      <c r="N9" s="47" t="s">
        <v>276</v>
      </c>
      <c r="O9" s="15"/>
    </row>
    <row r="10" spans="1:18" s="5" customFormat="1" x14ac:dyDescent="0.3">
      <c r="A10" s="16">
        <v>5</v>
      </c>
      <c r="B10" s="18" t="s">
        <v>238</v>
      </c>
      <c r="C10" s="31" t="s">
        <v>25</v>
      </c>
      <c r="D10" s="26">
        <v>5700000</v>
      </c>
      <c r="E10" s="26">
        <v>5192000</v>
      </c>
      <c r="F10" s="17">
        <v>0.91087719298245617</v>
      </c>
      <c r="G10" s="18" t="s">
        <v>67</v>
      </c>
      <c r="H10" s="20">
        <v>44139</v>
      </c>
      <c r="I10" s="24">
        <v>44169</v>
      </c>
      <c r="J10" s="18" t="s">
        <v>93</v>
      </c>
      <c r="K10" s="18" t="s">
        <v>144</v>
      </c>
      <c r="L10" s="18" t="s">
        <v>192</v>
      </c>
      <c r="M10" s="16" t="s">
        <v>19</v>
      </c>
      <c r="N10" s="47" t="s">
        <v>276</v>
      </c>
      <c r="O10" s="15"/>
    </row>
    <row r="11" spans="1:18" s="5" customFormat="1" x14ac:dyDescent="0.3">
      <c r="A11" s="16">
        <v>6</v>
      </c>
      <c r="B11" s="18" t="s">
        <v>238</v>
      </c>
      <c r="C11" s="30" t="s">
        <v>26</v>
      </c>
      <c r="D11" s="26">
        <v>1421000</v>
      </c>
      <c r="E11" s="26">
        <v>1320000</v>
      </c>
      <c r="F11" s="17">
        <v>0.92892329345531321</v>
      </c>
      <c r="G11" s="18" t="s">
        <v>66</v>
      </c>
      <c r="H11" s="21">
        <v>44140</v>
      </c>
      <c r="I11" s="22">
        <v>44150</v>
      </c>
      <c r="J11" s="34" t="s">
        <v>94</v>
      </c>
      <c r="K11" s="34" t="s">
        <v>145</v>
      </c>
      <c r="L11" s="34" t="s">
        <v>193</v>
      </c>
      <c r="M11" s="16" t="s">
        <v>19</v>
      </c>
      <c r="N11" s="47" t="s">
        <v>276</v>
      </c>
      <c r="O11" s="15"/>
    </row>
    <row r="12" spans="1:18" s="5" customFormat="1" x14ac:dyDescent="0.3">
      <c r="A12" s="16">
        <v>7</v>
      </c>
      <c r="B12" s="16" t="s">
        <v>239</v>
      </c>
      <c r="C12" s="49" t="s">
        <v>27</v>
      </c>
      <c r="D12" s="29">
        <v>5500000</v>
      </c>
      <c r="E12" s="29">
        <v>5000000</v>
      </c>
      <c r="F12" s="17">
        <v>0.90909090909090906</v>
      </c>
      <c r="G12" s="16" t="s">
        <v>66</v>
      </c>
      <c r="H12" s="48">
        <v>44140</v>
      </c>
      <c r="I12" s="16" t="s">
        <v>70</v>
      </c>
      <c r="J12" s="16" t="s">
        <v>95</v>
      </c>
      <c r="K12" s="16" t="s">
        <v>146</v>
      </c>
      <c r="L12" s="16" t="s">
        <v>194</v>
      </c>
      <c r="M12" s="16" t="s">
        <v>19</v>
      </c>
      <c r="N12" s="47" t="s">
        <v>276</v>
      </c>
      <c r="O12" s="15"/>
    </row>
    <row r="13" spans="1:18" s="5" customFormat="1" x14ac:dyDescent="0.3">
      <c r="A13" s="16">
        <v>8</v>
      </c>
      <c r="B13" s="18" t="s">
        <v>238</v>
      </c>
      <c r="C13" s="30" t="s">
        <v>28</v>
      </c>
      <c r="D13" s="26">
        <v>5250000</v>
      </c>
      <c r="E13" s="26">
        <v>4700000</v>
      </c>
      <c r="F13" s="17">
        <v>0.89523809523809528</v>
      </c>
      <c r="G13" s="18" t="s">
        <v>66</v>
      </c>
      <c r="H13" s="21">
        <v>44141</v>
      </c>
      <c r="I13" s="24">
        <v>44148</v>
      </c>
      <c r="J13" s="34" t="s">
        <v>96</v>
      </c>
      <c r="K13" s="34" t="s">
        <v>147</v>
      </c>
      <c r="L13" s="34" t="s">
        <v>195</v>
      </c>
      <c r="M13" s="16" t="s">
        <v>20</v>
      </c>
      <c r="N13" s="47" t="s">
        <v>276</v>
      </c>
      <c r="O13" s="15"/>
    </row>
    <row r="14" spans="1:18" s="5" customFormat="1" x14ac:dyDescent="0.3">
      <c r="A14" s="16">
        <v>9</v>
      </c>
      <c r="B14" s="16" t="s">
        <v>240</v>
      </c>
      <c r="C14" s="49" t="s">
        <v>253</v>
      </c>
      <c r="D14" s="29">
        <v>16660000</v>
      </c>
      <c r="E14" s="29">
        <v>15000000</v>
      </c>
      <c r="F14" s="17">
        <v>0.9003601440576231</v>
      </c>
      <c r="G14" s="16" t="s">
        <v>66</v>
      </c>
      <c r="H14" s="48">
        <v>44141</v>
      </c>
      <c r="I14" s="16" t="s">
        <v>71</v>
      </c>
      <c r="J14" s="16" t="s">
        <v>97</v>
      </c>
      <c r="K14" s="16" t="s">
        <v>148</v>
      </c>
      <c r="L14" s="16" t="s">
        <v>196</v>
      </c>
      <c r="M14" s="16" t="s">
        <v>20</v>
      </c>
      <c r="N14" s="47" t="s">
        <v>276</v>
      </c>
      <c r="O14" s="15"/>
    </row>
    <row r="15" spans="1:18" s="5" customFormat="1" x14ac:dyDescent="0.3">
      <c r="A15" s="16">
        <v>10</v>
      </c>
      <c r="B15" s="18" t="s">
        <v>237</v>
      </c>
      <c r="C15" s="37" t="s">
        <v>29</v>
      </c>
      <c r="D15" s="27">
        <v>10000000</v>
      </c>
      <c r="E15" s="27">
        <v>10000000</v>
      </c>
      <c r="F15" s="17">
        <v>1</v>
      </c>
      <c r="G15" s="34" t="s">
        <v>66</v>
      </c>
      <c r="H15" s="22">
        <v>44144</v>
      </c>
      <c r="I15" s="22">
        <v>44155</v>
      </c>
      <c r="J15" s="34" t="s">
        <v>98</v>
      </c>
      <c r="K15" s="34" t="s">
        <v>149</v>
      </c>
      <c r="L15" s="34" t="s">
        <v>197</v>
      </c>
      <c r="M15" s="16" t="s">
        <v>20</v>
      </c>
      <c r="N15" s="47" t="s">
        <v>276</v>
      </c>
      <c r="O15" s="15"/>
    </row>
    <row r="16" spans="1:18" s="5" customFormat="1" x14ac:dyDescent="0.3">
      <c r="A16" s="16">
        <v>11</v>
      </c>
      <c r="B16" s="18" t="s">
        <v>237</v>
      </c>
      <c r="C16" s="30" t="s">
        <v>30</v>
      </c>
      <c r="D16" s="26">
        <v>22000000</v>
      </c>
      <c r="E16" s="26">
        <v>20000000</v>
      </c>
      <c r="F16" s="17">
        <v>0.90909090909090906</v>
      </c>
      <c r="G16" s="18" t="s">
        <v>66</v>
      </c>
      <c r="H16" s="20">
        <v>44144</v>
      </c>
      <c r="I16" s="24">
        <v>44189</v>
      </c>
      <c r="J16" s="18" t="s">
        <v>99</v>
      </c>
      <c r="K16" s="18" t="s">
        <v>150</v>
      </c>
      <c r="L16" s="18" t="s">
        <v>198</v>
      </c>
      <c r="M16" s="16" t="s">
        <v>20</v>
      </c>
      <c r="N16" s="47" t="s">
        <v>276</v>
      </c>
      <c r="O16" s="15"/>
    </row>
    <row r="17" spans="1:15" s="5" customFormat="1" x14ac:dyDescent="0.3">
      <c r="A17" s="16">
        <v>12</v>
      </c>
      <c r="B17" s="16" t="s">
        <v>241</v>
      </c>
      <c r="C17" s="49" t="s">
        <v>254</v>
      </c>
      <c r="D17" s="29">
        <v>1100000</v>
      </c>
      <c r="E17" s="29">
        <v>1100000</v>
      </c>
      <c r="F17" s="17">
        <v>1</v>
      </c>
      <c r="G17" s="16" t="s">
        <v>67</v>
      </c>
      <c r="H17" s="48">
        <v>44144</v>
      </c>
      <c r="I17" s="16" t="s">
        <v>72</v>
      </c>
      <c r="J17" s="16" t="s">
        <v>100</v>
      </c>
      <c r="K17" s="16" t="s">
        <v>151</v>
      </c>
      <c r="L17" s="16" t="s">
        <v>199</v>
      </c>
      <c r="M17" s="16" t="s">
        <v>20</v>
      </c>
      <c r="N17" s="47" t="s">
        <v>276</v>
      </c>
      <c r="O17" s="15"/>
    </row>
    <row r="18" spans="1:15" s="5" customFormat="1" x14ac:dyDescent="0.3">
      <c r="A18" s="16">
        <v>13</v>
      </c>
      <c r="B18" s="16" t="s">
        <v>242</v>
      </c>
      <c r="C18" s="16" t="s">
        <v>31</v>
      </c>
      <c r="D18" s="50">
        <v>4500000</v>
      </c>
      <c r="E18" s="50">
        <v>4180000</v>
      </c>
      <c r="F18" s="17">
        <v>0.92888888888888888</v>
      </c>
      <c r="G18" s="16" t="s">
        <v>66</v>
      </c>
      <c r="H18" s="48">
        <v>44144</v>
      </c>
      <c r="I18" s="16" t="s">
        <v>73</v>
      </c>
      <c r="J18" s="16" t="s">
        <v>101</v>
      </c>
      <c r="K18" s="16" t="s">
        <v>152</v>
      </c>
      <c r="L18" s="16" t="s">
        <v>200</v>
      </c>
      <c r="M18" s="16" t="s">
        <v>20</v>
      </c>
      <c r="N18" s="47" t="s">
        <v>276</v>
      </c>
      <c r="O18" s="15"/>
    </row>
    <row r="19" spans="1:15" x14ac:dyDescent="0.3">
      <c r="A19" s="16">
        <v>14</v>
      </c>
      <c r="B19" s="18" t="s">
        <v>243</v>
      </c>
      <c r="C19" s="31" t="s">
        <v>32</v>
      </c>
      <c r="D19" s="26">
        <v>18600000</v>
      </c>
      <c r="E19" s="26">
        <v>18600000</v>
      </c>
      <c r="F19" s="17">
        <v>1</v>
      </c>
      <c r="G19" s="18" t="s">
        <v>67</v>
      </c>
      <c r="H19" s="21">
        <v>44145</v>
      </c>
      <c r="I19" s="24">
        <v>44148</v>
      </c>
      <c r="J19" s="18" t="s">
        <v>102</v>
      </c>
      <c r="K19" s="18" t="s">
        <v>153</v>
      </c>
      <c r="L19" s="18" t="s">
        <v>201</v>
      </c>
      <c r="M19" s="16" t="s">
        <v>20</v>
      </c>
      <c r="N19" s="47" t="s">
        <v>276</v>
      </c>
      <c r="O19" s="15"/>
    </row>
    <row r="20" spans="1:15" x14ac:dyDescent="0.3">
      <c r="A20" s="16">
        <v>15</v>
      </c>
      <c r="B20" s="16" t="s">
        <v>244</v>
      </c>
      <c r="C20" s="16" t="s">
        <v>33</v>
      </c>
      <c r="D20" s="29">
        <v>23751000</v>
      </c>
      <c r="E20" s="29">
        <v>20000000</v>
      </c>
      <c r="F20" s="17">
        <v>0.84206980758704897</v>
      </c>
      <c r="G20" s="16" t="s">
        <v>68</v>
      </c>
      <c r="H20" s="48">
        <v>44145</v>
      </c>
      <c r="I20" s="16" t="s">
        <v>74</v>
      </c>
      <c r="J20" s="16" t="s">
        <v>103</v>
      </c>
      <c r="K20" s="16" t="s">
        <v>154</v>
      </c>
      <c r="L20" s="16" t="s">
        <v>202</v>
      </c>
      <c r="M20" s="16" t="s">
        <v>20</v>
      </c>
      <c r="N20" s="47" t="s">
        <v>276</v>
      </c>
      <c r="O20" s="15"/>
    </row>
    <row r="21" spans="1:15" x14ac:dyDescent="0.3">
      <c r="A21" s="16">
        <v>16</v>
      </c>
      <c r="B21" s="16" t="s">
        <v>242</v>
      </c>
      <c r="C21" s="16" t="s">
        <v>34</v>
      </c>
      <c r="D21" s="50">
        <v>8010000</v>
      </c>
      <c r="E21" s="50">
        <v>7200000</v>
      </c>
      <c r="F21" s="17">
        <v>0.898876404494382</v>
      </c>
      <c r="G21" s="16" t="s">
        <v>68</v>
      </c>
      <c r="H21" s="48">
        <v>44145</v>
      </c>
      <c r="I21" s="16" t="s">
        <v>75</v>
      </c>
      <c r="J21" s="16" t="s">
        <v>104</v>
      </c>
      <c r="K21" s="16" t="s">
        <v>155</v>
      </c>
      <c r="L21" s="16" t="s">
        <v>203</v>
      </c>
      <c r="M21" s="16" t="s">
        <v>20</v>
      </c>
      <c r="N21" s="47" t="s">
        <v>276</v>
      </c>
      <c r="O21" s="15"/>
    </row>
    <row r="22" spans="1:15" x14ac:dyDescent="0.3">
      <c r="A22" s="16">
        <v>17</v>
      </c>
      <c r="B22" s="16" t="s">
        <v>242</v>
      </c>
      <c r="C22" s="16" t="s">
        <v>35</v>
      </c>
      <c r="D22" s="50">
        <v>4290000</v>
      </c>
      <c r="E22" s="50">
        <v>4290000</v>
      </c>
      <c r="F22" s="17">
        <v>1</v>
      </c>
      <c r="G22" s="16" t="s">
        <v>66</v>
      </c>
      <c r="H22" s="48">
        <v>44145</v>
      </c>
      <c r="I22" s="16" t="s">
        <v>76</v>
      </c>
      <c r="J22" s="16" t="s">
        <v>105</v>
      </c>
      <c r="K22" s="16" t="s">
        <v>156</v>
      </c>
      <c r="L22" s="16" t="s">
        <v>204</v>
      </c>
      <c r="M22" s="16" t="s">
        <v>20</v>
      </c>
      <c r="N22" s="47" t="s">
        <v>276</v>
      </c>
      <c r="O22" s="15"/>
    </row>
    <row r="23" spans="1:15" x14ac:dyDescent="0.3">
      <c r="A23" s="16">
        <v>18</v>
      </c>
      <c r="B23" s="18" t="s">
        <v>237</v>
      </c>
      <c r="C23" s="37" t="s">
        <v>36</v>
      </c>
      <c r="D23" s="27">
        <v>18000000</v>
      </c>
      <c r="E23" s="27">
        <v>17100000</v>
      </c>
      <c r="F23" s="17">
        <v>0.95</v>
      </c>
      <c r="G23" s="34" t="s">
        <v>66</v>
      </c>
      <c r="H23" s="21">
        <v>44146</v>
      </c>
      <c r="I23" s="22">
        <v>44169</v>
      </c>
      <c r="J23" s="34" t="s">
        <v>106</v>
      </c>
      <c r="K23" s="34" t="s">
        <v>157</v>
      </c>
      <c r="L23" s="34" t="s">
        <v>205</v>
      </c>
      <c r="M23" s="16" t="s">
        <v>19</v>
      </c>
      <c r="N23" s="47" t="s">
        <v>276</v>
      </c>
      <c r="O23" s="15"/>
    </row>
    <row r="24" spans="1:15" x14ac:dyDescent="0.3">
      <c r="A24" s="16">
        <v>19</v>
      </c>
      <c r="B24" s="16" t="s">
        <v>244</v>
      </c>
      <c r="C24" s="16" t="s">
        <v>37</v>
      </c>
      <c r="D24" s="29">
        <v>47000000</v>
      </c>
      <c r="E24" s="29">
        <v>45000000</v>
      </c>
      <c r="F24" s="17">
        <v>0.95744680851063835</v>
      </c>
      <c r="G24" s="16" t="s">
        <v>66</v>
      </c>
      <c r="H24" s="48">
        <v>44146</v>
      </c>
      <c r="I24" s="16" t="s">
        <v>77</v>
      </c>
      <c r="J24" s="16" t="s">
        <v>107</v>
      </c>
      <c r="K24" s="16" t="s">
        <v>158</v>
      </c>
      <c r="L24" s="16" t="s">
        <v>206</v>
      </c>
      <c r="M24" s="16" t="s">
        <v>19</v>
      </c>
      <c r="N24" s="47" t="s">
        <v>276</v>
      </c>
      <c r="O24" s="15" t="s">
        <v>249</v>
      </c>
    </row>
    <row r="25" spans="1:15" x14ac:dyDescent="0.3">
      <c r="A25" s="16">
        <v>20</v>
      </c>
      <c r="B25" s="38" t="s">
        <v>245</v>
      </c>
      <c r="C25" s="39" t="s">
        <v>38</v>
      </c>
      <c r="D25" s="40">
        <v>5100000</v>
      </c>
      <c r="E25" s="40">
        <v>4840000</v>
      </c>
      <c r="F25" s="17">
        <v>0.94901960784313721</v>
      </c>
      <c r="G25" s="41" t="s">
        <v>66</v>
      </c>
      <c r="H25" s="42">
        <v>44146</v>
      </c>
      <c r="I25" s="32" t="s">
        <v>78</v>
      </c>
      <c r="J25" s="35" t="s">
        <v>108</v>
      </c>
      <c r="K25" s="41" t="s">
        <v>159</v>
      </c>
      <c r="L25" s="35" t="s">
        <v>207</v>
      </c>
      <c r="M25" s="16" t="s">
        <v>20</v>
      </c>
      <c r="N25" s="47" t="s">
        <v>276</v>
      </c>
      <c r="O25" s="15"/>
    </row>
    <row r="26" spans="1:15" x14ac:dyDescent="0.3">
      <c r="A26" s="16">
        <v>21</v>
      </c>
      <c r="B26" s="38" t="s">
        <v>245</v>
      </c>
      <c r="C26" s="43" t="s">
        <v>39</v>
      </c>
      <c r="D26" s="40">
        <v>8500000</v>
      </c>
      <c r="E26" s="40">
        <v>8000000</v>
      </c>
      <c r="F26" s="17">
        <v>0.94117647058823528</v>
      </c>
      <c r="G26" s="41" t="s">
        <v>66</v>
      </c>
      <c r="H26" s="42">
        <v>44146</v>
      </c>
      <c r="I26" s="32" t="s">
        <v>79</v>
      </c>
      <c r="J26" s="35" t="s">
        <v>109</v>
      </c>
      <c r="K26" s="41" t="s">
        <v>160</v>
      </c>
      <c r="L26" s="35" t="s">
        <v>208</v>
      </c>
      <c r="M26" s="16" t="s">
        <v>20</v>
      </c>
      <c r="N26" s="47" t="s">
        <v>276</v>
      </c>
      <c r="O26" s="15"/>
    </row>
    <row r="27" spans="1:15" x14ac:dyDescent="0.3">
      <c r="A27" s="16">
        <v>22</v>
      </c>
      <c r="B27" s="38" t="s">
        <v>245</v>
      </c>
      <c r="C27" s="43" t="s">
        <v>40</v>
      </c>
      <c r="D27" s="40">
        <v>5803000</v>
      </c>
      <c r="E27" s="40">
        <v>5500000</v>
      </c>
      <c r="F27" s="17">
        <v>0.9477856281233844</v>
      </c>
      <c r="G27" s="41" t="s">
        <v>66</v>
      </c>
      <c r="H27" s="42">
        <v>44146</v>
      </c>
      <c r="I27" s="32" t="s">
        <v>80</v>
      </c>
      <c r="J27" s="35" t="s">
        <v>110</v>
      </c>
      <c r="K27" s="51" t="s">
        <v>161</v>
      </c>
      <c r="L27" s="52" t="s">
        <v>209</v>
      </c>
      <c r="M27" s="16" t="s">
        <v>20</v>
      </c>
      <c r="N27" s="47" t="s">
        <v>276</v>
      </c>
      <c r="O27" s="15"/>
    </row>
    <row r="28" spans="1:15" x14ac:dyDescent="0.3">
      <c r="A28" s="16">
        <v>23</v>
      </c>
      <c r="B28" s="16" t="s">
        <v>242</v>
      </c>
      <c r="C28" s="16" t="s">
        <v>41</v>
      </c>
      <c r="D28" s="50">
        <v>5687000</v>
      </c>
      <c r="E28" s="50">
        <v>5500000</v>
      </c>
      <c r="F28" s="17">
        <v>0.96711798839458418</v>
      </c>
      <c r="G28" s="16" t="s">
        <v>66</v>
      </c>
      <c r="H28" s="48">
        <v>44146</v>
      </c>
      <c r="I28" s="16" t="s">
        <v>70</v>
      </c>
      <c r="J28" s="16" t="s">
        <v>111</v>
      </c>
      <c r="K28" s="16" t="s">
        <v>162</v>
      </c>
      <c r="L28" s="16" t="s">
        <v>210</v>
      </c>
      <c r="M28" s="16" t="s">
        <v>20</v>
      </c>
      <c r="N28" s="47" t="s">
        <v>276</v>
      </c>
      <c r="O28" s="15"/>
    </row>
    <row r="29" spans="1:15" x14ac:dyDescent="0.3">
      <c r="A29" s="16">
        <v>24</v>
      </c>
      <c r="B29" s="18" t="s">
        <v>237</v>
      </c>
      <c r="C29" s="37" t="s">
        <v>42</v>
      </c>
      <c r="D29" s="27">
        <v>7800000</v>
      </c>
      <c r="E29" s="27">
        <v>7400000</v>
      </c>
      <c r="F29" s="17">
        <v>0.94871794871794868</v>
      </c>
      <c r="G29" s="34" t="s">
        <v>66</v>
      </c>
      <c r="H29" s="44">
        <v>44147</v>
      </c>
      <c r="I29" s="23">
        <v>44183</v>
      </c>
      <c r="J29" s="34" t="s">
        <v>112</v>
      </c>
      <c r="K29" s="35" t="s">
        <v>144</v>
      </c>
      <c r="L29" s="35" t="s">
        <v>192</v>
      </c>
      <c r="M29" s="16" t="s">
        <v>20</v>
      </c>
      <c r="N29" s="47" t="s">
        <v>276</v>
      </c>
      <c r="O29" s="15"/>
    </row>
    <row r="30" spans="1:15" x14ac:dyDescent="0.3">
      <c r="A30" s="16">
        <v>25</v>
      </c>
      <c r="B30" s="16" t="s">
        <v>242</v>
      </c>
      <c r="C30" s="16" t="s">
        <v>43</v>
      </c>
      <c r="D30" s="50">
        <v>5335000</v>
      </c>
      <c r="E30" s="50">
        <v>5000000</v>
      </c>
      <c r="F30" s="17">
        <v>0.93720712277413309</v>
      </c>
      <c r="G30" s="16" t="s">
        <v>66</v>
      </c>
      <c r="H30" s="48">
        <v>44147</v>
      </c>
      <c r="I30" s="16" t="s">
        <v>81</v>
      </c>
      <c r="J30" s="16" t="s">
        <v>113</v>
      </c>
      <c r="K30" s="16" t="s">
        <v>163</v>
      </c>
      <c r="L30" s="16" t="s">
        <v>211</v>
      </c>
      <c r="M30" s="16" t="s">
        <v>20</v>
      </c>
      <c r="N30" s="47" t="s">
        <v>276</v>
      </c>
      <c r="O30" s="15"/>
    </row>
    <row r="31" spans="1:15" x14ac:dyDescent="0.3">
      <c r="A31" s="16">
        <v>26</v>
      </c>
      <c r="B31" s="18" t="s">
        <v>243</v>
      </c>
      <c r="C31" s="31" t="s">
        <v>44</v>
      </c>
      <c r="D31" s="26">
        <v>3745000</v>
      </c>
      <c r="E31" s="26">
        <v>3300000</v>
      </c>
      <c r="F31" s="17">
        <v>0.88117489986648867</v>
      </c>
      <c r="G31" s="18" t="s">
        <v>67</v>
      </c>
      <c r="H31" s="20">
        <v>44151</v>
      </c>
      <c r="I31" s="22">
        <v>44154</v>
      </c>
      <c r="J31" s="18" t="s">
        <v>102</v>
      </c>
      <c r="K31" s="18" t="s">
        <v>164</v>
      </c>
      <c r="L31" s="18" t="s">
        <v>212</v>
      </c>
      <c r="M31" s="16" t="s">
        <v>20</v>
      </c>
      <c r="N31" s="47" t="s">
        <v>276</v>
      </c>
      <c r="O31" s="15"/>
    </row>
    <row r="32" spans="1:15" x14ac:dyDescent="0.3">
      <c r="A32" s="16">
        <v>27</v>
      </c>
      <c r="B32" s="18" t="s">
        <v>246</v>
      </c>
      <c r="C32" s="37" t="s">
        <v>45</v>
      </c>
      <c r="D32" s="27">
        <v>21900000</v>
      </c>
      <c r="E32" s="27">
        <v>21704100</v>
      </c>
      <c r="F32" s="17">
        <v>0.9910547945205479</v>
      </c>
      <c r="G32" s="34" t="s">
        <v>66</v>
      </c>
      <c r="H32" s="44">
        <v>44151</v>
      </c>
      <c r="I32" s="22">
        <v>44192</v>
      </c>
      <c r="J32" s="34" t="s">
        <v>114</v>
      </c>
      <c r="K32" s="34" t="s">
        <v>165</v>
      </c>
      <c r="L32" s="34" t="s">
        <v>213</v>
      </c>
      <c r="M32" s="16" t="s">
        <v>20</v>
      </c>
      <c r="N32" s="47" t="s">
        <v>276</v>
      </c>
      <c r="O32" s="15"/>
    </row>
    <row r="33" spans="1:16" x14ac:dyDescent="0.3">
      <c r="A33" s="16">
        <v>28</v>
      </c>
      <c r="B33" s="18" t="s">
        <v>247</v>
      </c>
      <c r="C33" s="30" t="s">
        <v>46</v>
      </c>
      <c r="D33" s="26">
        <v>20350000</v>
      </c>
      <c r="E33" s="26">
        <v>18700000</v>
      </c>
      <c r="F33" s="17">
        <v>0.91891891891891897</v>
      </c>
      <c r="G33" s="18" t="s">
        <v>66</v>
      </c>
      <c r="H33" s="21">
        <v>44151</v>
      </c>
      <c r="I33" s="22">
        <v>44183</v>
      </c>
      <c r="J33" s="34" t="s">
        <v>115</v>
      </c>
      <c r="K33" s="34" t="s">
        <v>166</v>
      </c>
      <c r="L33" s="34" t="s">
        <v>214</v>
      </c>
      <c r="M33" s="16" t="s">
        <v>20</v>
      </c>
      <c r="N33" s="47" t="s">
        <v>276</v>
      </c>
      <c r="O33" s="15"/>
    </row>
    <row r="34" spans="1:16" x14ac:dyDescent="0.3">
      <c r="A34" s="16">
        <v>29</v>
      </c>
      <c r="B34" s="19" t="s">
        <v>238</v>
      </c>
      <c r="C34" s="19" t="s">
        <v>47</v>
      </c>
      <c r="D34" s="28">
        <v>2459000</v>
      </c>
      <c r="E34" s="28">
        <v>2300000</v>
      </c>
      <c r="F34" s="17">
        <v>0.93533956893045955</v>
      </c>
      <c r="G34" s="19" t="s">
        <v>66</v>
      </c>
      <c r="H34" s="23">
        <v>44151</v>
      </c>
      <c r="I34" s="23">
        <v>44155</v>
      </c>
      <c r="J34" s="19" t="s">
        <v>116</v>
      </c>
      <c r="K34" s="19" t="s">
        <v>167</v>
      </c>
      <c r="L34" s="19" t="s">
        <v>215</v>
      </c>
      <c r="M34" s="16" t="s">
        <v>20</v>
      </c>
      <c r="N34" s="47" t="s">
        <v>276</v>
      </c>
      <c r="O34" s="15"/>
    </row>
    <row r="35" spans="1:16" x14ac:dyDescent="0.3">
      <c r="A35" s="16">
        <v>30</v>
      </c>
      <c r="B35" s="38" t="s">
        <v>245</v>
      </c>
      <c r="C35" s="43" t="s">
        <v>48</v>
      </c>
      <c r="D35" s="40">
        <v>3280000</v>
      </c>
      <c r="E35" s="40">
        <v>2959000</v>
      </c>
      <c r="F35" s="17">
        <v>0.90213414634146338</v>
      </c>
      <c r="G35" s="45" t="s">
        <v>68</v>
      </c>
      <c r="H35" s="42">
        <v>44151</v>
      </c>
      <c r="I35" s="32" t="s">
        <v>82</v>
      </c>
      <c r="J35" s="35" t="s">
        <v>104</v>
      </c>
      <c r="K35" s="41" t="s">
        <v>155</v>
      </c>
      <c r="L35" s="35" t="s">
        <v>216</v>
      </c>
      <c r="M35" s="16" t="s">
        <v>20</v>
      </c>
      <c r="N35" s="47" t="s">
        <v>276</v>
      </c>
      <c r="O35" s="15"/>
    </row>
    <row r="36" spans="1:16" x14ac:dyDescent="0.3">
      <c r="A36" s="16">
        <v>31</v>
      </c>
      <c r="B36" s="19" t="s">
        <v>248</v>
      </c>
      <c r="C36" s="19" t="s">
        <v>49</v>
      </c>
      <c r="D36" s="28">
        <v>770000</v>
      </c>
      <c r="E36" s="28">
        <v>770000</v>
      </c>
      <c r="F36" s="17">
        <v>1</v>
      </c>
      <c r="G36" s="19" t="s">
        <v>66</v>
      </c>
      <c r="H36" s="23">
        <v>44152</v>
      </c>
      <c r="I36" s="23">
        <v>44155</v>
      </c>
      <c r="J36" s="34" t="s">
        <v>117</v>
      </c>
      <c r="K36" s="34" t="s">
        <v>168</v>
      </c>
      <c r="L36" s="34" t="s">
        <v>197</v>
      </c>
      <c r="M36" s="16" t="s">
        <v>20</v>
      </c>
      <c r="N36" s="47" t="s">
        <v>276</v>
      </c>
      <c r="O36" s="15"/>
    </row>
    <row r="37" spans="1:16" x14ac:dyDescent="0.3">
      <c r="A37" s="16">
        <v>32</v>
      </c>
      <c r="B37" s="16" t="s">
        <v>242</v>
      </c>
      <c r="C37" s="16" t="s">
        <v>50</v>
      </c>
      <c r="D37" s="50">
        <v>8500000</v>
      </c>
      <c r="E37" s="50">
        <v>8400000</v>
      </c>
      <c r="F37" s="17">
        <v>0.9882352941176471</v>
      </c>
      <c r="G37" s="16" t="s">
        <v>66</v>
      </c>
      <c r="H37" s="48">
        <v>44152</v>
      </c>
      <c r="I37" s="16" t="s">
        <v>70</v>
      </c>
      <c r="J37" s="16" t="s">
        <v>118</v>
      </c>
      <c r="K37" s="16" t="s">
        <v>169</v>
      </c>
      <c r="L37" s="16" t="s">
        <v>217</v>
      </c>
      <c r="M37" s="16" t="s">
        <v>20</v>
      </c>
      <c r="N37" s="47" t="s">
        <v>276</v>
      </c>
      <c r="O37" s="15"/>
    </row>
    <row r="38" spans="1:16" x14ac:dyDescent="0.3">
      <c r="A38" s="16">
        <v>33</v>
      </c>
      <c r="B38" s="18" t="s">
        <v>238</v>
      </c>
      <c r="C38" s="30" t="s">
        <v>51</v>
      </c>
      <c r="D38" s="26">
        <v>3000000</v>
      </c>
      <c r="E38" s="26">
        <v>2700000</v>
      </c>
      <c r="F38" s="17">
        <v>0.9</v>
      </c>
      <c r="G38" s="18" t="s">
        <v>68</v>
      </c>
      <c r="H38" s="20">
        <v>44153</v>
      </c>
      <c r="I38" s="22">
        <v>44159</v>
      </c>
      <c r="J38" s="34" t="s">
        <v>119</v>
      </c>
      <c r="K38" s="34" t="s">
        <v>170</v>
      </c>
      <c r="L38" s="34" t="s">
        <v>218</v>
      </c>
      <c r="M38" s="16" t="s">
        <v>20</v>
      </c>
      <c r="N38" s="47" t="s">
        <v>276</v>
      </c>
      <c r="O38" s="15"/>
      <c r="P38" s="14"/>
    </row>
    <row r="39" spans="1:16" x14ac:dyDescent="0.3">
      <c r="A39" s="16">
        <v>34</v>
      </c>
      <c r="B39" s="16" t="s">
        <v>242</v>
      </c>
      <c r="C39" s="16" t="s">
        <v>52</v>
      </c>
      <c r="D39" s="50">
        <v>13000000</v>
      </c>
      <c r="E39" s="50">
        <v>13000000</v>
      </c>
      <c r="F39" s="17">
        <v>1</v>
      </c>
      <c r="G39" s="16" t="s">
        <v>67</v>
      </c>
      <c r="H39" s="48">
        <v>44154</v>
      </c>
      <c r="I39" s="16" t="s">
        <v>83</v>
      </c>
      <c r="J39" s="16" t="s">
        <v>120</v>
      </c>
      <c r="K39" s="16" t="s">
        <v>171</v>
      </c>
      <c r="L39" s="16" t="s">
        <v>219</v>
      </c>
      <c r="M39" s="16" t="s">
        <v>20</v>
      </c>
      <c r="N39" s="47" t="s">
        <v>276</v>
      </c>
      <c r="O39" s="15"/>
    </row>
    <row r="40" spans="1:16" x14ac:dyDescent="0.3">
      <c r="A40" s="16">
        <v>35</v>
      </c>
      <c r="B40" s="16" t="s">
        <v>242</v>
      </c>
      <c r="C40" s="16" t="s">
        <v>53</v>
      </c>
      <c r="D40" s="50">
        <v>7722000</v>
      </c>
      <c r="E40" s="50">
        <v>7250000</v>
      </c>
      <c r="F40" s="17">
        <v>0.9388759388759389</v>
      </c>
      <c r="G40" s="16" t="s">
        <v>66</v>
      </c>
      <c r="H40" s="48">
        <v>44154</v>
      </c>
      <c r="I40" s="16" t="s">
        <v>83</v>
      </c>
      <c r="J40" s="16" t="s">
        <v>121</v>
      </c>
      <c r="K40" s="16" t="s">
        <v>172</v>
      </c>
      <c r="L40" s="16" t="s">
        <v>220</v>
      </c>
      <c r="M40" s="16" t="s">
        <v>20</v>
      </c>
      <c r="N40" s="47" t="s">
        <v>276</v>
      </c>
      <c r="O40" s="15"/>
    </row>
    <row r="41" spans="1:16" x14ac:dyDescent="0.3">
      <c r="A41" s="16">
        <v>36</v>
      </c>
      <c r="B41" s="16" t="s">
        <v>241</v>
      </c>
      <c r="C41" s="49" t="s">
        <v>251</v>
      </c>
      <c r="D41" s="25">
        <v>20000000</v>
      </c>
      <c r="E41" s="29">
        <v>19000000</v>
      </c>
      <c r="F41" s="17">
        <v>0.95</v>
      </c>
      <c r="G41" s="16" t="s">
        <v>66</v>
      </c>
      <c r="H41" s="48">
        <v>44155</v>
      </c>
      <c r="I41" s="16" t="s">
        <v>81</v>
      </c>
      <c r="J41" s="49" t="s">
        <v>122</v>
      </c>
      <c r="K41" s="49" t="s">
        <v>173</v>
      </c>
      <c r="L41" s="49" t="s">
        <v>255</v>
      </c>
      <c r="M41" s="16" t="s">
        <v>20</v>
      </c>
      <c r="N41" s="47" t="s">
        <v>276</v>
      </c>
      <c r="O41" s="15"/>
    </row>
    <row r="42" spans="1:16" x14ac:dyDescent="0.3">
      <c r="A42" s="16">
        <v>37</v>
      </c>
      <c r="B42" s="16" t="s">
        <v>241</v>
      </c>
      <c r="C42" s="16" t="s">
        <v>54</v>
      </c>
      <c r="D42" s="29">
        <v>14000000</v>
      </c>
      <c r="E42" s="29">
        <v>13500000</v>
      </c>
      <c r="F42" s="17">
        <v>0.9642857142857143</v>
      </c>
      <c r="G42" s="16" t="s">
        <v>66</v>
      </c>
      <c r="H42" s="48">
        <v>44158</v>
      </c>
      <c r="I42" s="16" t="s">
        <v>84</v>
      </c>
      <c r="J42" s="16" t="s">
        <v>123</v>
      </c>
      <c r="K42" s="16" t="s">
        <v>174</v>
      </c>
      <c r="L42" s="16" t="s">
        <v>221</v>
      </c>
      <c r="M42" s="16" t="s">
        <v>20</v>
      </c>
      <c r="N42" s="47" t="s">
        <v>276</v>
      </c>
      <c r="O42" s="15"/>
    </row>
    <row r="43" spans="1:16" x14ac:dyDescent="0.3">
      <c r="A43" s="16">
        <v>38</v>
      </c>
      <c r="B43" s="16" t="s">
        <v>241</v>
      </c>
      <c r="C43" s="49" t="s">
        <v>256</v>
      </c>
      <c r="D43" s="29">
        <v>3300000</v>
      </c>
      <c r="E43" s="29">
        <v>3300000</v>
      </c>
      <c r="F43" s="17">
        <v>1</v>
      </c>
      <c r="G43" s="16" t="s">
        <v>66</v>
      </c>
      <c r="H43" s="48">
        <v>44158</v>
      </c>
      <c r="I43" s="16" t="s">
        <v>85</v>
      </c>
      <c r="J43" s="16" t="s">
        <v>124</v>
      </c>
      <c r="K43" s="16" t="s">
        <v>175</v>
      </c>
      <c r="L43" s="49" t="s">
        <v>257</v>
      </c>
      <c r="M43" s="16" t="s">
        <v>20</v>
      </c>
      <c r="N43" s="47" t="s">
        <v>276</v>
      </c>
      <c r="O43" s="15"/>
    </row>
    <row r="44" spans="1:16" x14ac:dyDescent="0.3">
      <c r="A44" s="16">
        <v>39</v>
      </c>
      <c r="B44" s="19" t="s">
        <v>242</v>
      </c>
      <c r="C44" s="19" t="s">
        <v>55</v>
      </c>
      <c r="D44" s="28">
        <v>16377900</v>
      </c>
      <c r="E44" s="28">
        <v>16377900</v>
      </c>
      <c r="F44" s="17">
        <v>1</v>
      </c>
      <c r="G44" s="19" t="s">
        <v>67</v>
      </c>
      <c r="H44" s="23">
        <v>44159</v>
      </c>
      <c r="I44" s="23">
        <v>44165</v>
      </c>
      <c r="J44" s="19" t="s">
        <v>125</v>
      </c>
      <c r="K44" s="19" t="s">
        <v>176</v>
      </c>
      <c r="L44" s="19" t="s">
        <v>222</v>
      </c>
      <c r="M44" s="16" t="s">
        <v>20</v>
      </c>
      <c r="N44" s="47" t="s">
        <v>276</v>
      </c>
      <c r="O44" s="15"/>
    </row>
    <row r="45" spans="1:16" x14ac:dyDescent="0.3">
      <c r="A45" s="16">
        <v>40</v>
      </c>
      <c r="B45" s="19" t="s">
        <v>238</v>
      </c>
      <c r="C45" s="19" t="s">
        <v>56</v>
      </c>
      <c r="D45" s="28">
        <v>2127273</v>
      </c>
      <c r="E45" s="28">
        <v>2127273</v>
      </c>
      <c r="F45" s="17">
        <v>1</v>
      </c>
      <c r="G45" s="19" t="s">
        <v>67</v>
      </c>
      <c r="H45" s="23">
        <v>44159</v>
      </c>
      <c r="I45" s="23">
        <v>44165</v>
      </c>
      <c r="J45" s="19" t="s">
        <v>125</v>
      </c>
      <c r="K45" s="19" t="s">
        <v>176</v>
      </c>
      <c r="L45" s="19" t="s">
        <v>222</v>
      </c>
      <c r="M45" s="16" t="s">
        <v>20</v>
      </c>
      <c r="N45" s="47" t="s">
        <v>276</v>
      </c>
      <c r="O45" s="15"/>
    </row>
    <row r="46" spans="1:16" x14ac:dyDescent="0.3">
      <c r="A46" s="16">
        <v>41</v>
      </c>
      <c r="B46" s="19" t="s">
        <v>237</v>
      </c>
      <c r="C46" s="19" t="s">
        <v>57</v>
      </c>
      <c r="D46" s="28">
        <v>9900000</v>
      </c>
      <c r="E46" s="28">
        <v>9000000</v>
      </c>
      <c r="F46" s="17">
        <v>0.90909090909090906</v>
      </c>
      <c r="G46" s="19" t="s">
        <v>66</v>
      </c>
      <c r="H46" s="23">
        <v>44159</v>
      </c>
      <c r="I46" s="23">
        <v>44185</v>
      </c>
      <c r="J46" s="19" t="s">
        <v>126</v>
      </c>
      <c r="K46" s="19" t="s">
        <v>177</v>
      </c>
      <c r="L46" s="19" t="s">
        <v>223</v>
      </c>
      <c r="M46" s="16" t="s">
        <v>20</v>
      </c>
      <c r="N46" s="47" t="s">
        <v>276</v>
      </c>
      <c r="O46" s="15"/>
    </row>
    <row r="47" spans="1:16" x14ac:dyDescent="0.3">
      <c r="A47" s="16">
        <v>42</v>
      </c>
      <c r="B47" s="16" t="s">
        <v>240</v>
      </c>
      <c r="C47" s="49" t="s">
        <v>258</v>
      </c>
      <c r="D47" s="29">
        <v>49100000</v>
      </c>
      <c r="E47" s="29">
        <v>48880000</v>
      </c>
      <c r="F47" s="17">
        <v>0.99551934826883914</v>
      </c>
      <c r="G47" s="16" t="s">
        <v>67</v>
      </c>
      <c r="H47" s="48">
        <v>44159</v>
      </c>
      <c r="I47" s="16" t="s">
        <v>80</v>
      </c>
      <c r="J47" s="16" t="s">
        <v>127</v>
      </c>
      <c r="K47" s="16" t="s">
        <v>178</v>
      </c>
      <c r="L47" s="16" t="s">
        <v>224</v>
      </c>
      <c r="M47" s="16" t="s">
        <v>20</v>
      </c>
      <c r="N47" s="47" t="s">
        <v>276</v>
      </c>
      <c r="O47" s="15"/>
    </row>
    <row r="48" spans="1:16" x14ac:dyDescent="0.3">
      <c r="A48" s="16">
        <v>43</v>
      </c>
      <c r="B48" s="16" t="s">
        <v>240</v>
      </c>
      <c r="C48" s="49" t="s">
        <v>259</v>
      </c>
      <c r="D48" s="29">
        <v>11000000</v>
      </c>
      <c r="E48" s="29">
        <v>10320000</v>
      </c>
      <c r="F48" s="17">
        <v>0.93818181818181823</v>
      </c>
      <c r="G48" s="16" t="s">
        <v>67</v>
      </c>
      <c r="H48" s="48">
        <v>44159</v>
      </c>
      <c r="I48" s="16" t="s">
        <v>86</v>
      </c>
      <c r="J48" s="16" t="s">
        <v>128</v>
      </c>
      <c r="K48" s="16" t="s">
        <v>179</v>
      </c>
      <c r="L48" s="16" t="s">
        <v>225</v>
      </c>
      <c r="M48" s="16" t="s">
        <v>20</v>
      </c>
      <c r="N48" s="47" t="s">
        <v>276</v>
      </c>
      <c r="O48" s="15"/>
    </row>
    <row r="49" spans="1:15" x14ac:dyDescent="0.3">
      <c r="A49" s="16">
        <v>44</v>
      </c>
      <c r="B49" s="16" t="s">
        <v>240</v>
      </c>
      <c r="C49" s="49" t="s">
        <v>260</v>
      </c>
      <c r="D49" s="29">
        <v>6750000</v>
      </c>
      <c r="E49" s="29">
        <v>6500000</v>
      </c>
      <c r="F49" s="17">
        <v>0.96296296296296291</v>
      </c>
      <c r="G49" s="16" t="s">
        <v>67</v>
      </c>
      <c r="H49" s="48">
        <v>44159</v>
      </c>
      <c r="I49" s="16" t="s">
        <v>86</v>
      </c>
      <c r="J49" s="16" t="s">
        <v>129</v>
      </c>
      <c r="K49" s="16" t="s">
        <v>180</v>
      </c>
      <c r="L49" s="16" t="s">
        <v>226</v>
      </c>
      <c r="M49" s="16" t="s">
        <v>20</v>
      </c>
      <c r="N49" s="47" t="s">
        <v>276</v>
      </c>
      <c r="O49" s="15"/>
    </row>
    <row r="50" spans="1:15" x14ac:dyDescent="0.3">
      <c r="A50" s="16">
        <v>45</v>
      </c>
      <c r="B50" s="16" t="s">
        <v>242</v>
      </c>
      <c r="C50" s="16" t="s">
        <v>58</v>
      </c>
      <c r="D50" s="50">
        <v>33660000</v>
      </c>
      <c r="E50" s="50">
        <v>30000000</v>
      </c>
      <c r="F50" s="17">
        <v>0.89126559714795006</v>
      </c>
      <c r="G50" s="16" t="s">
        <v>68</v>
      </c>
      <c r="H50" s="48">
        <v>44159</v>
      </c>
      <c r="I50" s="16" t="s">
        <v>70</v>
      </c>
      <c r="J50" s="16" t="s">
        <v>130</v>
      </c>
      <c r="K50" s="16" t="s">
        <v>181</v>
      </c>
      <c r="L50" s="16" t="s">
        <v>227</v>
      </c>
      <c r="M50" s="16" t="s">
        <v>20</v>
      </c>
      <c r="N50" s="47" t="s">
        <v>276</v>
      </c>
      <c r="O50" s="15"/>
    </row>
    <row r="51" spans="1:15" x14ac:dyDescent="0.3">
      <c r="A51" s="16">
        <v>46</v>
      </c>
      <c r="B51" s="16" t="s">
        <v>242</v>
      </c>
      <c r="C51" s="16" t="s">
        <v>59</v>
      </c>
      <c r="D51" s="50">
        <v>2750000</v>
      </c>
      <c r="E51" s="50">
        <v>2600000</v>
      </c>
      <c r="F51" s="17">
        <v>0.94545454545454544</v>
      </c>
      <c r="G51" s="16" t="s">
        <v>66</v>
      </c>
      <c r="H51" s="48">
        <v>44159</v>
      </c>
      <c r="I51" s="16" t="s">
        <v>87</v>
      </c>
      <c r="J51" s="16" t="s">
        <v>131</v>
      </c>
      <c r="K51" s="16" t="s">
        <v>182</v>
      </c>
      <c r="L51" s="16" t="s">
        <v>228</v>
      </c>
      <c r="M51" s="16" t="s">
        <v>20</v>
      </c>
      <c r="N51" s="47" t="s">
        <v>276</v>
      </c>
      <c r="O51" s="15"/>
    </row>
    <row r="52" spans="1:15" x14ac:dyDescent="0.3">
      <c r="A52" s="16">
        <v>47</v>
      </c>
      <c r="B52" s="16" t="s">
        <v>240</v>
      </c>
      <c r="C52" s="49" t="s">
        <v>261</v>
      </c>
      <c r="D52" s="29">
        <v>9836750</v>
      </c>
      <c r="E52" s="29">
        <v>8750500</v>
      </c>
      <c r="F52" s="17">
        <v>0.88957226726306959</v>
      </c>
      <c r="G52" s="16" t="s">
        <v>67</v>
      </c>
      <c r="H52" s="48">
        <v>44160</v>
      </c>
      <c r="I52" s="16" t="s">
        <v>86</v>
      </c>
      <c r="J52" s="16" t="s">
        <v>132</v>
      </c>
      <c r="K52" s="16" t="s">
        <v>183</v>
      </c>
      <c r="L52" s="16" t="s">
        <v>229</v>
      </c>
      <c r="M52" s="16" t="s">
        <v>20</v>
      </c>
      <c r="N52" s="47" t="s">
        <v>276</v>
      </c>
      <c r="O52" s="15"/>
    </row>
    <row r="53" spans="1:15" x14ac:dyDescent="0.3">
      <c r="A53" s="16">
        <v>48</v>
      </c>
      <c r="B53" s="16" t="s">
        <v>240</v>
      </c>
      <c r="C53" s="49" t="s">
        <v>60</v>
      </c>
      <c r="D53" s="29">
        <v>21963810</v>
      </c>
      <c r="E53" s="29">
        <v>21963810</v>
      </c>
      <c r="F53" s="17">
        <v>1</v>
      </c>
      <c r="G53" s="16" t="s">
        <v>67</v>
      </c>
      <c r="H53" s="48">
        <v>44160</v>
      </c>
      <c r="I53" s="16" t="s">
        <v>86</v>
      </c>
      <c r="J53" s="16" t="s">
        <v>133</v>
      </c>
      <c r="K53" s="16" t="s">
        <v>184</v>
      </c>
      <c r="L53" s="16" t="s">
        <v>230</v>
      </c>
      <c r="M53" s="16" t="s">
        <v>20</v>
      </c>
      <c r="N53" s="47" t="s">
        <v>276</v>
      </c>
      <c r="O53" s="15"/>
    </row>
    <row r="54" spans="1:15" x14ac:dyDescent="0.3">
      <c r="A54" s="16">
        <v>49</v>
      </c>
      <c r="B54" s="16" t="s">
        <v>241</v>
      </c>
      <c r="C54" s="49" t="s">
        <v>262</v>
      </c>
      <c r="D54" s="29">
        <v>40286000</v>
      </c>
      <c r="E54" s="29">
        <v>40286000</v>
      </c>
      <c r="F54" s="17">
        <v>1</v>
      </c>
      <c r="G54" s="16" t="s">
        <v>66</v>
      </c>
      <c r="H54" s="48">
        <v>44160</v>
      </c>
      <c r="I54" s="16" t="s">
        <v>71</v>
      </c>
      <c r="J54" s="16" t="s">
        <v>134</v>
      </c>
      <c r="K54" s="16" t="s">
        <v>185</v>
      </c>
      <c r="L54" s="49" t="s">
        <v>263</v>
      </c>
      <c r="M54" s="16" t="s">
        <v>20</v>
      </c>
      <c r="N54" s="47" t="s">
        <v>276</v>
      </c>
      <c r="O54" s="15" t="s">
        <v>250</v>
      </c>
    </row>
    <row r="55" spans="1:15" x14ac:dyDescent="0.3">
      <c r="A55" s="16">
        <v>50</v>
      </c>
      <c r="B55" s="38" t="s">
        <v>245</v>
      </c>
      <c r="C55" s="39" t="s">
        <v>61</v>
      </c>
      <c r="D55" s="40">
        <v>3000000</v>
      </c>
      <c r="E55" s="40">
        <v>3000000</v>
      </c>
      <c r="F55" s="17">
        <v>1</v>
      </c>
      <c r="G55" s="41" t="s">
        <v>66</v>
      </c>
      <c r="H55" s="42">
        <v>44160</v>
      </c>
      <c r="I55" s="32" t="s">
        <v>88</v>
      </c>
      <c r="J55" s="35" t="s">
        <v>135</v>
      </c>
      <c r="K55" s="41" t="s">
        <v>186</v>
      </c>
      <c r="L55" s="35" t="s">
        <v>231</v>
      </c>
      <c r="M55" s="16" t="s">
        <v>20</v>
      </c>
      <c r="N55" s="47" t="s">
        <v>276</v>
      </c>
      <c r="O55" s="15"/>
    </row>
    <row r="56" spans="1:15" x14ac:dyDescent="0.3">
      <c r="A56" s="16">
        <v>51</v>
      </c>
      <c r="B56" s="16" t="s">
        <v>240</v>
      </c>
      <c r="C56" s="49" t="s">
        <v>264</v>
      </c>
      <c r="D56" s="29">
        <v>14760350</v>
      </c>
      <c r="E56" s="29">
        <v>14760350</v>
      </c>
      <c r="F56" s="17">
        <v>1</v>
      </c>
      <c r="G56" s="16" t="s">
        <v>66</v>
      </c>
      <c r="H56" s="48">
        <v>44161</v>
      </c>
      <c r="I56" s="16" t="s">
        <v>86</v>
      </c>
      <c r="J56" s="16" t="s">
        <v>136</v>
      </c>
      <c r="K56" s="16" t="s">
        <v>187</v>
      </c>
      <c r="L56" s="16" t="s">
        <v>232</v>
      </c>
      <c r="M56" s="16" t="s">
        <v>20</v>
      </c>
      <c r="N56" s="47" t="s">
        <v>276</v>
      </c>
      <c r="O56" s="15"/>
    </row>
    <row r="57" spans="1:15" x14ac:dyDescent="0.3">
      <c r="A57" s="16">
        <v>52</v>
      </c>
      <c r="B57" s="38" t="s">
        <v>245</v>
      </c>
      <c r="C57" s="43" t="s">
        <v>62</v>
      </c>
      <c r="D57" s="46">
        <v>3500000</v>
      </c>
      <c r="E57" s="46">
        <v>3500000</v>
      </c>
      <c r="F57" s="17">
        <v>1</v>
      </c>
      <c r="G57" s="41" t="s">
        <v>66</v>
      </c>
      <c r="H57" s="42">
        <v>44161</v>
      </c>
      <c r="I57" s="32" t="s">
        <v>88</v>
      </c>
      <c r="J57" s="35" t="s">
        <v>135</v>
      </c>
      <c r="K57" s="41" t="s">
        <v>186</v>
      </c>
      <c r="L57" s="35" t="s">
        <v>231</v>
      </c>
      <c r="M57" s="16" t="s">
        <v>20</v>
      </c>
      <c r="N57" s="47" t="s">
        <v>276</v>
      </c>
      <c r="O57" s="15"/>
    </row>
    <row r="58" spans="1:15" x14ac:dyDescent="0.3">
      <c r="A58" s="16">
        <v>53</v>
      </c>
      <c r="B58" s="16" t="s">
        <v>242</v>
      </c>
      <c r="C58" s="16" t="s">
        <v>63</v>
      </c>
      <c r="D58" s="50">
        <v>21779510</v>
      </c>
      <c r="E58" s="50">
        <v>20700000</v>
      </c>
      <c r="F58" s="17">
        <v>0.95043460573722738</v>
      </c>
      <c r="G58" s="16" t="s">
        <v>68</v>
      </c>
      <c r="H58" s="48">
        <v>44161</v>
      </c>
      <c r="I58" s="16" t="s">
        <v>71</v>
      </c>
      <c r="J58" s="16" t="s">
        <v>137</v>
      </c>
      <c r="K58" s="16" t="s">
        <v>188</v>
      </c>
      <c r="L58" s="16" t="s">
        <v>233</v>
      </c>
      <c r="M58" s="16" t="s">
        <v>20</v>
      </c>
      <c r="N58" s="47" t="s">
        <v>276</v>
      </c>
      <c r="O58" s="15"/>
    </row>
    <row r="59" spans="1:15" x14ac:dyDescent="0.3">
      <c r="A59" s="16">
        <v>54</v>
      </c>
      <c r="B59" s="16" t="s">
        <v>271</v>
      </c>
      <c r="C59" s="53" t="s">
        <v>266</v>
      </c>
      <c r="D59" s="54">
        <v>65000000</v>
      </c>
      <c r="E59" s="54">
        <v>61750000</v>
      </c>
      <c r="F59" s="17">
        <f>E59/D59</f>
        <v>0.95</v>
      </c>
      <c r="G59" s="16" t="s">
        <v>268</v>
      </c>
      <c r="H59" s="15" t="s">
        <v>269</v>
      </c>
      <c r="I59" s="15" t="s">
        <v>270</v>
      </c>
      <c r="J59" s="53" t="s">
        <v>273</v>
      </c>
      <c r="K59" s="16" t="s">
        <v>267</v>
      </c>
      <c r="L59" s="53" t="s">
        <v>274</v>
      </c>
      <c r="M59" s="16" t="s">
        <v>272</v>
      </c>
      <c r="N59" s="47" t="s">
        <v>276</v>
      </c>
      <c r="O59" s="15" t="s">
        <v>275</v>
      </c>
    </row>
    <row r="60" spans="1:15" x14ac:dyDescent="0.3">
      <c r="A60" s="16">
        <v>55</v>
      </c>
      <c r="B60" s="19" t="s">
        <v>237</v>
      </c>
      <c r="C60" s="19" t="s">
        <v>64</v>
      </c>
      <c r="D60" s="28">
        <v>9680000</v>
      </c>
      <c r="E60" s="28">
        <v>9100000</v>
      </c>
      <c r="F60" s="17">
        <v>0.94008264462809921</v>
      </c>
      <c r="G60" s="19" t="s">
        <v>67</v>
      </c>
      <c r="H60" s="23">
        <v>44162</v>
      </c>
      <c r="I60" s="23">
        <v>44185</v>
      </c>
      <c r="J60" s="19" t="s">
        <v>138</v>
      </c>
      <c r="K60" s="19" t="s">
        <v>189</v>
      </c>
      <c r="L60" s="19" t="s">
        <v>234</v>
      </c>
      <c r="M60" s="16" t="s">
        <v>20</v>
      </c>
      <c r="N60" s="47" t="s">
        <v>276</v>
      </c>
      <c r="O60" s="15"/>
    </row>
    <row r="61" spans="1:15" x14ac:dyDescent="0.3">
      <c r="A61" s="16">
        <v>56</v>
      </c>
      <c r="B61" s="19" t="s">
        <v>237</v>
      </c>
      <c r="C61" s="19" t="s">
        <v>65</v>
      </c>
      <c r="D61" s="28">
        <v>9471000</v>
      </c>
      <c r="E61" s="28">
        <v>9240000</v>
      </c>
      <c r="F61" s="17">
        <v>0.97560975609756095</v>
      </c>
      <c r="G61" s="19" t="s">
        <v>67</v>
      </c>
      <c r="H61" s="23">
        <v>44165</v>
      </c>
      <c r="I61" s="23">
        <v>44185</v>
      </c>
      <c r="J61" s="35" t="s">
        <v>139</v>
      </c>
      <c r="K61" s="35" t="s">
        <v>143</v>
      </c>
      <c r="L61" s="35" t="s">
        <v>191</v>
      </c>
      <c r="M61" s="16" t="s">
        <v>20</v>
      </c>
      <c r="N61" s="47" t="s">
        <v>276</v>
      </c>
      <c r="O61" s="15"/>
    </row>
    <row r="62" spans="1:15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O62"/>
    </row>
    <row r="63" spans="1:15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O63"/>
    </row>
    <row r="64" spans="1:15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O64"/>
    </row>
    <row r="65" spans="1:15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O65"/>
    </row>
    <row r="66" spans="1:15" x14ac:dyDescent="0.3">
      <c r="A66" s="11"/>
      <c r="B66" s="11"/>
      <c r="C66" s="11"/>
      <c r="D66"/>
      <c r="E66" s="14"/>
      <c r="G66"/>
      <c r="H66"/>
      <c r="I66"/>
      <c r="J66"/>
      <c r="K66"/>
      <c r="L66"/>
      <c r="M66"/>
      <c r="O66"/>
    </row>
  </sheetData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2020-12-15T01:13:19Z</dcterms:modified>
</cp:coreProperties>
</file>