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05" yWindow="-15" windowWidth="12540" windowHeight="12225"/>
  </bookViews>
  <sheets>
    <sheet name="2020년1월" sheetId="8" r:id="rId1"/>
  </sheets>
  <calcPr calcId="125725"/>
</workbook>
</file>

<file path=xl/calcChain.xml><?xml version="1.0" encoding="utf-8"?>
<calcChain xmlns="http://schemas.openxmlformats.org/spreadsheetml/2006/main">
  <c r="F7" i="8"/>
  <c r="F8"/>
  <c r="F9"/>
  <c r="F10"/>
  <c r="F11"/>
  <c r="F12"/>
  <c r="F13"/>
  <c r="F14"/>
  <c r="F6"/>
</calcChain>
</file>

<file path=xl/sharedStrings.xml><?xml version="1.0" encoding="utf-8"?>
<sst xmlns="http://schemas.openxmlformats.org/spreadsheetml/2006/main" count="118" uniqueCount="71">
  <si>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</si>
  <si>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</si>
  <si>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</si>
  <si>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</si>
  <si>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</si>
  <si>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</si>
  <si>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</si>
  <si>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</si>
  <si>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</si>
  <si>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</si>
  <si>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</si>
  <si>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</si>
  <si>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</si>
  <si>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</si>
  <si>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</si>
  <si>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</si>
  <si>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</si>
  <si>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</si>
  <si>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용역</t>
  </si>
  <si>
    <t>경기도미술관</t>
  </si>
  <si>
    <t>2020년 경기도미술관 소방시설 유지관리 용역</t>
  </si>
  <si>
    <t>2020년 경기도미술관 승강기 유지보수 관리 용역</t>
  </si>
  <si>
    <t>2020년 경기도미술관 건물소독 관리 용역</t>
  </si>
  <si>
    <t>2020년 경기도미술관 무인경비시스템 유지관리 용역</t>
  </si>
  <si>
    <t>2020년 경기도미술관 통신설비 유지보수관리 용역</t>
  </si>
  <si>
    <t>2020년 경기도미술관 발권시스템 유지관리 용역</t>
  </si>
  <si>
    <t>2020년 경기도미술관 관람객카운팅 유지보수 관리 용역</t>
  </si>
  <si>
    <t>2020년 경기도미술관 복합기 임차 관리 용역(복합기 2대)</t>
  </si>
  <si>
    <t>두리안 GX룸 전시 공간조성 공사</t>
  </si>
  <si>
    <t>2020.01.02</t>
  </si>
  <si>
    <t>2020.01.17</t>
  </si>
  <si>
    <t>공사</t>
  </si>
  <si>
    <t>2020.12.31</t>
  </si>
  <si>
    <t>2020.02.03</t>
  </si>
  <si>
    <t>㈜조은이앤씨</t>
  </si>
  <si>
    <t>주식회사 금강엘리베이터에스브이씨</t>
  </si>
  <si>
    <t>㈜경륜</t>
  </si>
  <si>
    <t>㈜에스원</t>
  </si>
  <si>
    <t>대신네트워크주식회사</t>
  </si>
  <si>
    <t>㈜에스피씨네트워크 서울지점</t>
  </si>
  <si>
    <t>기켄트라스템주식회사 서울지점</t>
  </si>
  <si>
    <t>태영오에이</t>
  </si>
  <si>
    <t>㈜에스엠티앤에스</t>
  </si>
  <si>
    <t>윤영미</t>
  </si>
  <si>
    <t>윤재중</t>
  </si>
  <si>
    <t>윤은미</t>
  </si>
  <si>
    <t>육현표</t>
  </si>
  <si>
    <t>연규현</t>
  </si>
  <si>
    <t>박철홍</t>
  </si>
  <si>
    <t>이요한</t>
  </si>
  <si>
    <t>정규천</t>
  </si>
  <si>
    <t>이용우</t>
  </si>
  <si>
    <t>경기도 안산시 단원구 초지로 182(초지동, 창대빌딩 3층)</t>
  </si>
  <si>
    <t>경기도 파주시 탄현면 평화로 574번길 9(1층)</t>
  </si>
  <si>
    <t>경기도 수원시 영통구 산남로 38(매탄동)</t>
  </si>
  <si>
    <t>서울시 중구 세종대로7길 25(순화동, 삼성생명에스원빌딩)</t>
  </si>
  <si>
    <t>경기도 수원시 영통구 중부대로 327</t>
  </si>
  <si>
    <t>서울시 강남구 남부순환로355길 12(도곡동)</t>
  </si>
  <si>
    <t>서울시 구로구 디지털로26길 111, 16층-1611(구로동,제이앤케이디지털타워)</t>
  </si>
  <si>
    <t>경기도 안산시 단원구 당곡로 11, 12층 1211호(고잔동,거풍스카이팰리스)</t>
  </si>
  <si>
    <t>경기도 수원시 권선구 동수원로58번길12-0(곡반정동)</t>
  </si>
  <si>
    <t>2020년  1월 수의계약대장</t>
    <phoneticPr fontId="1" type="noConversion"/>
  </si>
  <si>
    <t>주소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</si>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</sst>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#,##0_);[Red]\(#,##0\)"/>
    <numFmt numFmtId="178" formatCode="0_);[Red]\(0\)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1" xfId="1" applyNumberFormat="1" applyFont="1" applyFill="1" applyBorder="1" applyAlignment="1">
      <alignment horizontal="left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177" fontId="4" fillId="0" borderId="1" xfId="21" applyNumberFormat="1" applyFont="1" applyFill="1" applyBorder="1" applyAlignment="1">
      <alignment vertical="center" shrinkToFit="1"/>
    </xf>
    <xf numFmtId="49" fontId="4" fillId="0" borderId="1" xfId="12" applyNumberFormat="1" applyFont="1" applyFill="1" applyBorder="1" applyAlignment="1">
      <alignment horizontal="center" vertical="center" shrinkToFit="1"/>
    </xf>
    <xf numFmtId="49" fontId="8" fillId="0" borderId="1" xfId="12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4"/>
  <sheetViews>
    <sheetView tabSelected="1" workbookViewId="0">
      <selection activeCell="B11" sqref="B11"/>
    </sheetView>
  </sheetViews>
  <sheetFormatPr defaultRowHeight="16.5"/>
  <cols>
    <col min="1" max="1" width="6.375" customWidth="1"/>
    <col min="2" max="2" width="28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18" customWidth="1"/>
    <col min="11" max="11" width="16.625" customWidth="1"/>
    <col min="12" max="12" width="45.25" style="10" customWidth="1"/>
    <col min="13" max="13" width="29.875" bestFit="1" customWidth="1"/>
    <col min="14" max="14" width="17.875" customWidth="1"/>
    <col min="15" max="15" width="9.125" customWidth="1"/>
    <col min="16" max="16" width="10.5" customWidth="1"/>
  </cols>
  <sheetData>
    <row r="2" spans="1:18" ht="38.25" customHeight="1">
      <c r="B2" s="19" t="s">
        <v>61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8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0" t="s">
        <v>11</v>
      </c>
      <c r="O4" s="20" t="s">
        <v>12</v>
      </c>
    </row>
    <row r="5" spans="1:18">
      <c r="A5" s="6" t="s">
        <v>0</v>
      </c>
      <c r="B5" s="6" t="s">
        <v>7</v>
      </c>
      <c r="C5" s="6" t="s">
        <v>2</v>
      </c>
      <c r="D5" s="6" t="s">
        <v>13</v>
      </c>
      <c r="E5" s="6" t="s">
        <v>4</v>
      </c>
      <c r="F5" s="6" t="s">
        <v>3</v>
      </c>
      <c r="G5" s="6" t="s">
        <v>14</v>
      </c>
      <c r="H5" s="6" t="s">
        <v>1</v>
      </c>
      <c r="I5" s="6" t="s">
        <v>15</v>
      </c>
      <c r="J5" s="6" t="s">
        <v>5</v>
      </c>
      <c r="K5" s="6" t="s">
        <v>6</v>
      </c>
      <c r="L5" s="7" t="s">
        <v>62</v>
      </c>
      <c r="M5" s="20"/>
      <c r="N5" s="20"/>
      <c r="O5" s="20"/>
      <c r="P5" s="1"/>
      <c r="Q5" s="1"/>
      <c r="R5" s="1"/>
    </row>
    <row r="6" spans="1:18" s="3" customFormat="1">
      <c r="A6" s="9">
        <v>1</v>
      </c>
      <c r="B6" s="14" t="s">
        <v>19</v>
      </c>
      <c r="C6" s="4" t="s">
        <v>20</v>
      </c>
      <c r="D6" s="15">
        <v>5040000</v>
      </c>
      <c r="E6" s="15">
        <v>4800000</v>
      </c>
      <c r="F6" s="12">
        <f t="shared" ref="F6:F14" si="0">(E6/D6)*100</f>
        <v>95.238095238095227</v>
      </c>
      <c r="G6" s="16" t="s">
        <v>18</v>
      </c>
      <c r="H6" s="14" t="s">
        <v>29</v>
      </c>
      <c r="I6" s="5" t="s">
        <v>32</v>
      </c>
      <c r="J6" s="16" t="s">
        <v>34</v>
      </c>
      <c r="K6" s="16" t="s">
        <v>43</v>
      </c>
      <c r="L6" s="8" t="s">
        <v>52</v>
      </c>
      <c r="M6" s="11" t="s">
        <v>17</v>
      </c>
      <c r="N6" s="14" t="s">
        <v>19</v>
      </c>
      <c r="O6" s="13" t="s">
        <v>65</v>
      </c>
      <c r="P6" s="2"/>
      <c r="Q6" s="2"/>
      <c r="R6" s="2"/>
    </row>
    <row r="7" spans="1:18" s="3" customFormat="1">
      <c r="A7" s="9">
        <v>2</v>
      </c>
      <c r="B7" s="14" t="s">
        <v>19</v>
      </c>
      <c r="C7" s="4" t="s">
        <v>21</v>
      </c>
      <c r="D7" s="15">
        <v>11340000</v>
      </c>
      <c r="E7" s="15">
        <v>10800000</v>
      </c>
      <c r="F7" s="12">
        <f t="shared" si="0"/>
        <v>95.238095238095227</v>
      </c>
      <c r="G7" s="16" t="s">
        <v>18</v>
      </c>
      <c r="H7" s="14" t="s">
        <v>29</v>
      </c>
      <c r="I7" s="5" t="s">
        <v>32</v>
      </c>
      <c r="J7" s="16" t="s">
        <v>35</v>
      </c>
      <c r="K7" s="16" t="s">
        <v>44</v>
      </c>
      <c r="L7" s="8" t="s">
        <v>53</v>
      </c>
      <c r="M7" s="11" t="s">
        <v>17</v>
      </c>
      <c r="N7" s="14" t="s">
        <v>19</v>
      </c>
      <c r="O7" s="13" t="s">
        <v>63</v>
      </c>
    </row>
    <row r="8" spans="1:18" s="3" customFormat="1">
      <c r="A8" s="9">
        <v>3</v>
      </c>
      <c r="B8" s="14" t="s">
        <v>19</v>
      </c>
      <c r="C8" s="4" t="s">
        <v>22</v>
      </c>
      <c r="D8" s="15">
        <v>3402000</v>
      </c>
      <c r="E8" s="15">
        <v>3240000</v>
      </c>
      <c r="F8" s="12">
        <f t="shared" si="0"/>
        <v>95.238095238095227</v>
      </c>
      <c r="G8" s="16" t="s">
        <v>18</v>
      </c>
      <c r="H8" s="14" t="s">
        <v>29</v>
      </c>
      <c r="I8" s="5" t="s">
        <v>32</v>
      </c>
      <c r="J8" s="16" t="s">
        <v>36</v>
      </c>
      <c r="K8" s="16" t="s">
        <v>45</v>
      </c>
      <c r="L8" s="8" t="s">
        <v>54</v>
      </c>
      <c r="M8" s="11" t="s">
        <v>17</v>
      </c>
      <c r="N8" s="14" t="s">
        <v>19</v>
      </c>
      <c r="O8" s="13" t="s">
        <v>65</v>
      </c>
    </row>
    <row r="9" spans="1:18" s="3" customFormat="1">
      <c r="A9" s="9">
        <v>4</v>
      </c>
      <c r="B9" s="14" t="s">
        <v>19</v>
      </c>
      <c r="C9" s="4" t="s">
        <v>23</v>
      </c>
      <c r="D9" s="15">
        <v>8316000</v>
      </c>
      <c r="E9" s="15">
        <v>7920000</v>
      </c>
      <c r="F9" s="12">
        <f t="shared" si="0"/>
        <v>95.238095238095227</v>
      </c>
      <c r="G9" s="16" t="s">
        <v>18</v>
      </c>
      <c r="H9" s="14" t="s">
        <v>29</v>
      </c>
      <c r="I9" s="5" t="s">
        <v>32</v>
      </c>
      <c r="J9" s="16" t="s">
        <v>37</v>
      </c>
      <c r="K9" s="16" t="s">
        <v>46</v>
      </c>
      <c r="L9" s="8" t="s">
        <v>55</v>
      </c>
      <c r="M9" s="11" t="s">
        <v>17</v>
      </c>
      <c r="N9" s="14" t="s">
        <v>19</v>
      </c>
      <c r="O9" s="13" t="s">
        <v>64</v>
      </c>
    </row>
    <row r="10" spans="1:18" s="3" customFormat="1">
      <c r="A10" s="9">
        <v>5</v>
      </c>
      <c r="B10" s="14" t="s">
        <v>19</v>
      </c>
      <c r="C10" s="4" t="s">
        <v>24</v>
      </c>
      <c r="D10" s="15">
        <v>8820000</v>
      </c>
      <c r="E10" s="15">
        <v>8400000</v>
      </c>
      <c r="F10" s="12">
        <f t="shared" si="0"/>
        <v>95.238095238095227</v>
      </c>
      <c r="G10" s="16" t="s">
        <v>18</v>
      </c>
      <c r="H10" s="14" t="s">
        <v>29</v>
      </c>
      <c r="I10" s="5" t="s">
        <v>32</v>
      </c>
      <c r="J10" s="16" t="s">
        <v>38</v>
      </c>
      <c r="K10" s="16" t="s">
        <v>47</v>
      </c>
      <c r="L10" s="8" t="s">
        <v>56</v>
      </c>
      <c r="M10" s="11" t="s">
        <v>17</v>
      </c>
      <c r="N10" s="14" t="s">
        <v>19</v>
      </c>
      <c r="O10" s="13" t="s">
        <v>66</v>
      </c>
    </row>
    <row r="11" spans="1:18" s="3" customFormat="1">
      <c r="A11" s="9">
        <v>6</v>
      </c>
      <c r="B11" s="14" t="s">
        <v>19</v>
      </c>
      <c r="C11" s="4" t="s">
        <v>25</v>
      </c>
      <c r="D11" s="15">
        <v>4158000</v>
      </c>
      <c r="E11" s="15">
        <v>3960000</v>
      </c>
      <c r="F11" s="12">
        <f t="shared" si="0"/>
        <v>95.238095238095227</v>
      </c>
      <c r="G11" s="16" t="s">
        <v>18</v>
      </c>
      <c r="H11" s="14" t="s">
        <v>29</v>
      </c>
      <c r="I11" s="5" t="s">
        <v>32</v>
      </c>
      <c r="J11" s="16" t="s">
        <v>39</v>
      </c>
      <c r="K11" s="16" t="s">
        <v>48</v>
      </c>
      <c r="L11" s="8" t="s">
        <v>57</v>
      </c>
      <c r="M11" s="11" t="s">
        <v>17</v>
      </c>
      <c r="N11" s="14" t="s">
        <v>19</v>
      </c>
      <c r="O11" s="13" t="s">
        <v>67</v>
      </c>
    </row>
    <row r="12" spans="1:18" s="3" customFormat="1">
      <c r="A12" s="9">
        <v>7</v>
      </c>
      <c r="B12" s="14" t="s">
        <v>19</v>
      </c>
      <c r="C12" s="4" t="s">
        <v>26</v>
      </c>
      <c r="D12" s="15">
        <v>1416000</v>
      </c>
      <c r="E12" s="15">
        <v>1227600</v>
      </c>
      <c r="F12" s="12">
        <f t="shared" si="0"/>
        <v>86.694915254237287</v>
      </c>
      <c r="G12" s="16" t="s">
        <v>18</v>
      </c>
      <c r="H12" s="14" t="s">
        <v>29</v>
      </c>
      <c r="I12" s="5" t="s">
        <v>32</v>
      </c>
      <c r="J12" s="16" t="s">
        <v>40</v>
      </c>
      <c r="K12" s="16" t="s">
        <v>49</v>
      </c>
      <c r="L12" s="8" t="s">
        <v>58</v>
      </c>
      <c r="M12" s="11" t="s">
        <v>17</v>
      </c>
      <c r="N12" s="14" t="s">
        <v>19</v>
      </c>
      <c r="O12" s="13" t="s">
        <v>68</v>
      </c>
    </row>
    <row r="13" spans="1:18" s="3" customFormat="1">
      <c r="A13" s="9">
        <v>8</v>
      </c>
      <c r="B13" s="14" t="s">
        <v>19</v>
      </c>
      <c r="C13" s="4" t="s">
        <v>27</v>
      </c>
      <c r="D13" s="15">
        <v>6930000</v>
      </c>
      <c r="E13" s="15">
        <v>6600000</v>
      </c>
      <c r="F13" s="12">
        <f t="shared" si="0"/>
        <v>95.238095238095227</v>
      </c>
      <c r="G13" s="16" t="s">
        <v>18</v>
      </c>
      <c r="H13" s="14" t="s">
        <v>29</v>
      </c>
      <c r="I13" s="5" t="s">
        <v>32</v>
      </c>
      <c r="J13" s="16" t="s">
        <v>41</v>
      </c>
      <c r="K13" s="16" t="s">
        <v>50</v>
      </c>
      <c r="L13" s="8" t="s">
        <v>59</v>
      </c>
      <c r="M13" s="11" t="s">
        <v>17</v>
      </c>
      <c r="N13" s="14" t="s">
        <v>19</v>
      </c>
      <c r="O13" s="13" t="s">
        <v>69</v>
      </c>
    </row>
    <row r="14" spans="1:18" s="3" customFormat="1">
      <c r="A14" s="9">
        <v>9</v>
      </c>
      <c r="B14" s="17" t="s">
        <v>19</v>
      </c>
      <c r="C14" s="4" t="s">
        <v>28</v>
      </c>
      <c r="D14" s="15">
        <v>4620000</v>
      </c>
      <c r="E14" s="15">
        <v>4400000</v>
      </c>
      <c r="F14" s="12">
        <f t="shared" si="0"/>
        <v>95.238095238095227</v>
      </c>
      <c r="G14" s="16" t="s">
        <v>31</v>
      </c>
      <c r="H14" s="14" t="s">
        <v>30</v>
      </c>
      <c r="I14" s="5" t="s">
        <v>33</v>
      </c>
      <c r="J14" s="16" t="s">
        <v>42</v>
      </c>
      <c r="K14" s="16" t="s">
        <v>51</v>
      </c>
      <c r="L14" s="8" t="s">
        <v>60</v>
      </c>
      <c r="M14" s="11" t="s">
        <v>17</v>
      </c>
      <c r="N14" s="17" t="s">
        <v>19</v>
      </c>
      <c r="O14" s="13" t="s">
        <v>70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2020년1월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2020-02-12T08:03:07Z</dcterms:modified>
</cp:coreProperties>
</file>