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105" windowWidth="11760" windowHeight="6270"/>
  </bookViews>
  <sheets>
    <sheet name="기관운영업무추진비" sheetId="15" r:id="rId1"/>
    <sheet name="시책추진업무추진비" sheetId="8" r:id="rId2"/>
  </sheets>
  <definedNames>
    <definedName name="_xlnm._FilterDatabase" localSheetId="0" hidden="1">기관운영업무추진비!$A$5:$F$5</definedName>
    <definedName name="_xlnm._FilterDatabase" localSheetId="1" hidden="1">시책추진업무추진비!$A$5:$F$5</definedName>
    <definedName name="_xlnm.Print_Titles" localSheetId="0">기관운영업무추진비!$4:$5</definedName>
    <definedName name="_xlnm.Print_Titles" localSheetId="1">시책추진업무추진비!$4:$5</definedName>
  </definedNames>
  <calcPr calcId="125725"/>
</workbook>
</file>

<file path=xl/calcChain.xml><?xml version="1.0" encoding="utf-8"?>
<calcChain xmlns="http://schemas.openxmlformats.org/spreadsheetml/2006/main">
  <c r="F7" i="8"/>
  <c r="F16" i="15"/>
</calcChain>
</file>

<file path=xl/sharedStrings.xml><?xml version="1.0" encoding="utf-8"?>
<sst xmlns="http://schemas.openxmlformats.org/spreadsheetml/2006/main" count="47" uniqueCount="40">
  <si>
    <t>사용일자</t>
    <phoneticPr fontId="2" type="noConversion"/>
  </si>
  <si>
    <t>집행목적</t>
    <phoneticPr fontId="2" type="noConversion"/>
  </si>
  <si>
    <t>장소</t>
    <phoneticPr fontId="2" type="noConversion"/>
  </si>
  <si>
    <t>집행대상</t>
    <phoneticPr fontId="2" type="noConversion"/>
  </si>
  <si>
    <t>지출금액(원)</t>
    <phoneticPr fontId="2" type="noConversion"/>
  </si>
  <si>
    <t>□ 부서(기관명) :  경기문화재연구원(문화재연구원장 직무대리)</t>
    <phoneticPr fontId="2" type="noConversion"/>
  </si>
  <si>
    <t>□ 부서(기관명) :  경기문화재연구원(문화재연구원장 직무대리)</t>
    <phoneticPr fontId="2" type="noConversion"/>
  </si>
  <si>
    <t>2019년 4/4분기 기관운영 업무추진비 공개자료</t>
    <phoneticPr fontId="2" type="noConversion"/>
  </si>
  <si>
    <t>2019년 4/4분기 시책추진 업무추진비 공개자료</t>
    <phoneticPr fontId="2" type="noConversion"/>
  </si>
  <si>
    <t>팔곡일반산업단지 문화재 정밀발굴조사 현장회의 오찬</t>
  </si>
  <si>
    <t>경기문화재연구원 감사관련 업무회의 오찬</t>
  </si>
  <si>
    <t>시골순대</t>
  </si>
  <si>
    <t>아이플라워</t>
  </si>
  <si>
    <t>개성집</t>
  </si>
  <si>
    <t>허○</t>
    <phoneticPr fontId="2" type="noConversion"/>
  </si>
  <si>
    <t>-</t>
    <phoneticPr fontId="2" type="noConversion"/>
  </si>
  <si>
    <t>경기도청 근무지 지정 직원 업무 협의 오찬</t>
  </si>
  <si>
    <t>경기도 행정 사무감사 관련 오찬</t>
  </si>
  <si>
    <t>가람</t>
  </si>
  <si>
    <t>경기도 아카이브 구축사업 결과보고 관련 만찬</t>
  </si>
  <si>
    <t>팔곡 일반산업단지 준공관련 용역인부 격려 오찬</t>
  </si>
  <si>
    <t>서가앤쿡</t>
  </si>
  <si>
    <t>청담추어정</t>
  </si>
  <si>
    <t>경기문화재연구원 우수직원 격려를 위한 경기지역화폐 구입</t>
  </si>
  <si>
    <t>코나아이㈜</t>
    <phoneticPr fontId="2" type="noConversion"/>
  </si>
  <si>
    <t>보존처리 용역사업 유관기관
관계자 업무회의 만찬</t>
  </si>
  <si>
    <t>강적들숯불닭갈비</t>
  </si>
  <si>
    <t>이○</t>
    <phoneticPr fontId="2" type="noConversion"/>
  </si>
  <si>
    <t>경기문화재연구원 직원 축의금</t>
    <phoneticPr fontId="2" type="noConversion"/>
  </si>
  <si>
    <t>강○○외 14인</t>
    <phoneticPr fontId="2" type="noConversion"/>
  </si>
  <si>
    <t>김○○</t>
    <phoneticPr fontId="2" type="noConversion"/>
  </si>
  <si>
    <t>유관기관관계자 경조사 화환</t>
    <phoneticPr fontId="2" type="noConversion"/>
  </si>
  <si>
    <t>문화재돌봄사업단 직원 결혼식 화환</t>
    <phoneticPr fontId="2" type="noConversion"/>
  </si>
  <si>
    <t>장○○외 7인</t>
  </si>
  <si>
    <t>장○○외 3인</t>
  </si>
  <si>
    <t>김○○외 1인</t>
  </si>
  <si>
    <t>노○○외 3인</t>
  </si>
  <si>
    <t>김○○외 6인</t>
  </si>
  <si>
    <t>장○○외 16인</t>
  </si>
  <si>
    <t>이○○외 3인</t>
    <phoneticPr fontId="2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</si>
</sst>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#,##0;[Red]#,##0"/>
    <numFmt numFmtId="177" formatCode="m&quot;월&quot;\ d&quot;일&quot;;@"/>
  </numFmts>
  <fonts count="13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b/>
      <sz val="11"/>
      <name val="굴림체"/>
      <family val="3"/>
      <charset val="129"/>
    </font>
    <font>
      <sz val="11"/>
      <name val="굴림체"/>
      <family val="3"/>
      <charset val="129"/>
    </font>
    <font>
      <sz val="12"/>
      <name val="HY헤드라인M"/>
      <family val="1"/>
      <charset val="129"/>
    </font>
    <font>
      <b/>
      <sz val="22"/>
      <name val="HY헤드라인M"/>
      <family val="1"/>
      <charset val="129"/>
    </font>
    <font>
      <sz val="11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177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177" fontId="1" fillId="0" borderId="0" xfId="0" applyNumberFormat="1" applyFont="1" applyAlignment="1">
      <alignment horizontal="center" vertical="center"/>
    </xf>
    <xf numFmtId="176" fontId="1" fillId="0" borderId="0" xfId="1" applyNumberFormat="1" applyFont="1" applyAlignment="1">
      <alignment horizontal="center" vertical="center"/>
    </xf>
    <xf numFmtId="0" fontId="1" fillId="0" borderId="0" xfId="0" applyFont="1" applyBorder="1" applyAlignment="1">
      <alignment vertical="center" shrinkToFit="1"/>
    </xf>
    <xf numFmtId="0" fontId="0" fillId="0" borderId="0" xfId="0" applyNumberFormat="1" applyBorder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NumberFormat="1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41" fontId="8" fillId="0" borderId="2" xfId="1" applyFont="1" applyBorder="1" applyAlignment="1">
      <alignment horizontal="center" vertical="center"/>
    </xf>
    <xf numFmtId="176" fontId="8" fillId="0" borderId="2" xfId="1" applyNumberFormat="1" applyFont="1" applyBorder="1" applyAlignment="1">
      <alignment horizontal="center" vertical="center" wrapText="1"/>
    </xf>
    <xf numFmtId="177" fontId="9" fillId="0" borderId="2" xfId="0" applyNumberFormat="1" applyFont="1" applyBorder="1" applyAlignment="1">
      <alignment horizontal="center" vertical="center"/>
    </xf>
    <xf numFmtId="41" fontId="9" fillId="0" borderId="2" xfId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 shrinkToFit="1"/>
    </xf>
    <xf numFmtId="41" fontId="1" fillId="0" borderId="0" xfId="1" applyFont="1" applyAlignment="1">
      <alignment horizontal="center" vertical="center"/>
    </xf>
    <xf numFmtId="176" fontId="9" fillId="0" borderId="2" xfId="1" applyNumberFormat="1" applyFont="1" applyBorder="1" applyAlignment="1">
      <alignment horizontal="center" vertical="center" shrinkToFit="1"/>
    </xf>
    <xf numFmtId="177" fontId="10" fillId="0" borderId="1" xfId="0" applyNumberFormat="1" applyFont="1" applyBorder="1" applyAlignment="1">
      <alignment vertical="center"/>
    </xf>
    <xf numFmtId="0" fontId="8" fillId="0" borderId="2" xfId="0" applyFont="1" applyBorder="1" applyAlignment="1">
      <alignment horizontal="center" vertical="center" wrapText="1" shrinkToFit="1"/>
    </xf>
    <xf numFmtId="0" fontId="12" fillId="0" borderId="3" xfId="0" applyFont="1" applyBorder="1" applyAlignment="1">
      <alignment horizontal="left" vertical="center" wrapText="1" shrinkToFit="1"/>
    </xf>
    <xf numFmtId="0" fontId="12" fillId="0" borderId="4" xfId="0" applyFont="1" applyBorder="1" applyAlignment="1">
      <alignment horizontal="left" vertical="center" wrapText="1" shrinkToFit="1"/>
    </xf>
    <xf numFmtId="176" fontId="9" fillId="0" borderId="2" xfId="1" applyNumberFormat="1" applyFont="1" applyBorder="1" applyAlignment="1">
      <alignment horizontal="center" vertical="center" wrapText="1" shrinkToFit="1"/>
    </xf>
    <xf numFmtId="41" fontId="9" fillId="0" borderId="2" xfId="1" applyFont="1" applyBorder="1" applyAlignment="1">
      <alignment horizontal="center" vertical="center"/>
    </xf>
    <xf numFmtId="176" fontId="9" fillId="0" borderId="2" xfId="1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2:F16"/>
  <sheetViews>
    <sheetView tabSelected="1" workbookViewId="0">
      <selection activeCell="F16" sqref="F16"/>
    </sheetView>
  </sheetViews>
  <sheetFormatPr defaultRowHeight="13.5"/>
  <cols>
    <col min="1" max="1" width="2.77734375" style="9" customWidth="1"/>
    <col min="2" max="2" width="11.5546875" style="7" customWidth="1"/>
    <col min="3" max="3" width="29.88671875" style="6" customWidth="1"/>
    <col min="4" max="4" width="10.44140625" style="25" customWidth="1"/>
    <col min="5" max="5" width="15" style="8" customWidth="1"/>
    <col min="6" max="6" width="13.77734375" style="25" customWidth="1"/>
    <col min="7" max="16384" width="8.88671875" style="5"/>
  </cols>
  <sheetData>
    <row r="2" spans="1:6" s="14" customFormat="1" ht="27">
      <c r="A2" s="13"/>
      <c r="B2" s="34" t="s">
        <v>7</v>
      </c>
      <c r="C2" s="34"/>
      <c r="D2" s="34"/>
      <c r="E2" s="34"/>
      <c r="F2" s="34"/>
    </row>
    <row r="3" spans="1:6" customFormat="1">
      <c r="A3" s="10"/>
      <c r="B3" s="4"/>
      <c r="C3" s="3"/>
      <c r="D3" s="1"/>
      <c r="E3" s="1"/>
      <c r="F3" s="1"/>
    </row>
    <row r="4" spans="1:6" s="16" customFormat="1" ht="22.5" customHeight="1">
      <c r="A4" s="15"/>
      <c r="B4" s="27" t="s">
        <v>5</v>
      </c>
      <c r="C4" s="27"/>
      <c r="D4" s="17"/>
      <c r="E4" s="17"/>
      <c r="F4" s="17"/>
    </row>
    <row r="5" spans="1:6" s="2" customFormat="1" ht="27" customHeight="1">
      <c r="A5" s="11"/>
      <c r="B5" s="18" t="s">
        <v>0</v>
      </c>
      <c r="C5" s="19" t="s">
        <v>1</v>
      </c>
      <c r="D5" s="20" t="s">
        <v>2</v>
      </c>
      <c r="E5" s="21" t="s">
        <v>3</v>
      </c>
      <c r="F5" s="20" t="s">
        <v>4</v>
      </c>
    </row>
    <row r="6" spans="1:6" ht="29.25" customHeight="1">
      <c r="A6" s="12"/>
      <c r="B6" s="22">
        <v>43755</v>
      </c>
      <c r="C6" s="29" t="s">
        <v>9</v>
      </c>
      <c r="D6" s="23" t="s">
        <v>11</v>
      </c>
      <c r="E6" s="31" t="s">
        <v>33</v>
      </c>
      <c r="F6" s="23">
        <v>93000</v>
      </c>
    </row>
    <row r="7" spans="1:6" ht="29.25" customHeight="1">
      <c r="A7" s="12"/>
      <c r="B7" s="22">
        <v>43756</v>
      </c>
      <c r="C7" s="30" t="s">
        <v>32</v>
      </c>
      <c r="D7" s="23" t="s">
        <v>12</v>
      </c>
      <c r="E7" s="31" t="s">
        <v>27</v>
      </c>
      <c r="F7" s="23">
        <v>90000</v>
      </c>
    </row>
    <row r="8" spans="1:6" ht="29.25" customHeight="1">
      <c r="A8" s="12"/>
      <c r="B8" s="22">
        <v>43759</v>
      </c>
      <c r="C8" s="30" t="s">
        <v>10</v>
      </c>
      <c r="D8" s="23" t="s">
        <v>13</v>
      </c>
      <c r="E8" s="31" t="s">
        <v>34</v>
      </c>
      <c r="F8" s="23">
        <v>57000</v>
      </c>
    </row>
    <row r="9" spans="1:6" ht="29.25" customHeight="1">
      <c r="A9" s="12"/>
      <c r="B9" s="22">
        <v>43761</v>
      </c>
      <c r="C9" s="30" t="s">
        <v>28</v>
      </c>
      <c r="D9" s="23" t="s">
        <v>15</v>
      </c>
      <c r="E9" s="31" t="s">
        <v>14</v>
      </c>
      <c r="F9" s="23">
        <v>50000</v>
      </c>
    </row>
    <row r="10" spans="1:6" ht="29.25" customHeight="1">
      <c r="A10" s="12"/>
      <c r="B10" s="22">
        <v>43777</v>
      </c>
      <c r="C10" s="30" t="s">
        <v>16</v>
      </c>
      <c r="D10" s="23" t="s">
        <v>18</v>
      </c>
      <c r="E10" s="31" t="s">
        <v>35</v>
      </c>
      <c r="F10" s="23">
        <v>22000</v>
      </c>
    </row>
    <row r="11" spans="1:6" ht="29.25" customHeight="1">
      <c r="A11" s="12"/>
      <c r="B11" s="22">
        <v>43781</v>
      </c>
      <c r="C11" s="30" t="s">
        <v>17</v>
      </c>
      <c r="D11" s="23" t="s">
        <v>18</v>
      </c>
      <c r="E11" s="31" t="s">
        <v>36</v>
      </c>
      <c r="F11" s="23">
        <v>40000</v>
      </c>
    </row>
    <row r="12" spans="1:6" ht="29.25" customHeight="1">
      <c r="A12" s="12"/>
      <c r="B12" s="22">
        <v>43803</v>
      </c>
      <c r="C12" s="30" t="s">
        <v>19</v>
      </c>
      <c r="D12" s="23" t="s">
        <v>21</v>
      </c>
      <c r="E12" s="31" t="s">
        <v>37</v>
      </c>
      <c r="F12" s="23">
        <v>91600</v>
      </c>
    </row>
    <row r="13" spans="1:6" ht="29.25" customHeight="1">
      <c r="A13" s="12"/>
      <c r="B13" s="22">
        <v>43809</v>
      </c>
      <c r="C13" s="30" t="s">
        <v>23</v>
      </c>
      <c r="D13" s="23" t="s">
        <v>24</v>
      </c>
      <c r="E13" s="26" t="s">
        <v>29</v>
      </c>
      <c r="F13" s="23">
        <v>1400000</v>
      </c>
    </row>
    <row r="14" spans="1:6" ht="29.25" customHeight="1">
      <c r="A14" s="12"/>
      <c r="B14" s="22">
        <v>43811</v>
      </c>
      <c r="C14" s="30" t="s">
        <v>20</v>
      </c>
      <c r="D14" s="23" t="s">
        <v>22</v>
      </c>
      <c r="E14" s="31" t="s">
        <v>38</v>
      </c>
      <c r="F14" s="23">
        <v>240000</v>
      </c>
    </row>
    <row r="15" spans="1:6" ht="29.25" customHeight="1">
      <c r="A15" s="12"/>
      <c r="B15" s="22">
        <v>43822</v>
      </c>
      <c r="C15" s="30" t="s">
        <v>31</v>
      </c>
      <c r="D15" s="23" t="s">
        <v>12</v>
      </c>
      <c r="E15" s="31" t="s">
        <v>30</v>
      </c>
      <c r="F15" s="23">
        <v>90000</v>
      </c>
    </row>
    <row r="16" spans="1:6" ht="29.25" customHeight="1">
      <c r="A16" s="12"/>
      <c r="B16" s="22"/>
      <c r="C16" s="24"/>
      <c r="D16" s="23"/>
      <c r="E16" s="26"/>
      <c r="F16" s="23">
        <f>SUM(F6:F15)</f>
        <v>2173600</v>
      </c>
    </row>
  </sheetData>
  <autoFilter ref="A5:F5">
    <sortState ref="A6:F16">
      <sortCondition ref="B5"/>
    </sortState>
  </autoFilter>
  <mergeCells count="1">
    <mergeCell ref="B2:F2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2:F7"/>
  <sheetViews>
    <sheetView workbookViewId="0">
      <selection activeCell="F7" sqref="F7"/>
    </sheetView>
  </sheetViews>
  <sheetFormatPr defaultRowHeight="13.5"/>
  <cols>
    <col min="1" max="1" width="2.77734375" style="9" customWidth="1"/>
    <col min="2" max="2" width="11.5546875" style="7" customWidth="1"/>
    <col min="3" max="3" width="29.88671875" style="6" customWidth="1"/>
    <col min="4" max="4" width="10.44140625" style="25" customWidth="1"/>
    <col min="5" max="5" width="15" style="8" customWidth="1"/>
    <col min="6" max="6" width="13.77734375" style="25" customWidth="1"/>
    <col min="7" max="16384" width="8.88671875" style="5"/>
  </cols>
  <sheetData>
    <row r="2" spans="1:6" s="14" customFormat="1" ht="27">
      <c r="A2" s="13"/>
      <c r="B2" s="34" t="s">
        <v>8</v>
      </c>
      <c r="C2" s="34"/>
      <c r="D2" s="34"/>
      <c r="E2" s="34"/>
      <c r="F2" s="34"/>
    </row>
    <row r="3" spans="1:6" customFormat="1">
      <c r="A3" s="10"/>
      <c r="B3" s="4"/>
      <c r="C3" s="3"/>
      <c r="D3" s="1"/>
      <c r="E3" s="1"/>
      <c r="F3" s="1"/>
    </row>
    <row r="4" spans="1:6" s="16" customFormat="1" ht="22.5" customHeight="1">
      <c r="A4" s="15"/>
      <c r="B4" s="27" t="s">
        <v>6</v>
      </c>
      <c r="C4" s="27"/>
      <c r="D4" s="17"/>
      <c r="E4" s="17"/>
      <c r="F4" s="17"/>
    </row>
    <row r="5" spans="1:6" s="2" customFormat="1" ht="27" customHeight="1">
      <c r="A5" s="11"/>
      <c r="B5" s="18" t="s">
        <v>0</v>
      </c>
      <c r="C5" s="19" t="s">
        <v>1</v>
      </c>
      <c r="D5" s="20" t="s">
        <v>2</v>
      </c>
      <c r="E5" s="21" t="s">
        <v>3</v>
      </c>
      <c r="F5" s="20" t="s">
        <v>4</v>
      </c>
    </row>
    <row r="6" spans="1:6" s="2" customFormat="1" ht="27" customHeight="1">
      <c r="A6" s="11"/>
      <c r="B6" s="22">
        <v>43748</v>
      </c>
      <c r="C6" s="24" t="s">
        <v>25</v>
      </c>
      <c r="D6" s="23" t="s">
        <v>26</v>
      </c>
      <c r="E6" s="33" t="s">
        <v>39</v>
      </c>
      <c r="F6" s="32">
        <v>46500</v>
      </c>
    </row>
    <row r="7" spans="1:6" ht="29.25" customHeight="1">
      <c r="A7" s="12"/>
      <c r="B7" s="22"/>
      <c r="C7" s="28"/>
      <c r="D7" s="23"/>
      <c r="E7" s="26"/>
      <c r="F7" s="23">
        <f>SUM(F6)</f>
        <v>46500</v>
      </c>
    </row>
  </sheetData>
  <mergeCells count="1">
    <mergeCell ref="B2:F2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기관운영업무추진비</vt:lpstr>
      <vt:lpstr>시책추진업무추진비</vt:lpstr>
      <vt:lpstr>기관운영업무추진비!Print_Titles</vt:lpstr>
      <vt:lpstr>시책추진업무추진비!Print_Titles</vt:lpstr>
    </vt:vector>
  </TitlesOfParts>
  <Company>Customer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user</cp:lastModifiedBy>
  <cp:lastPrinted>2012-09-19T05:09:54Z</cp:lastPrinted>
  <dcterms:created xsi:type="dcterms:W3CDTF">2008-10-24T01:20:35Z</dcterms:created>
  <dcterms:modified xsi:type="dcterms:W3CDTF">2020-01-16T00:27:57Z</dcterms:modified>
</cp:coreProperties>
</file>