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11760" windowHeight="6270"/>
  </bookViews>
  <sheets>
    <sheet name="기관운영업무추진비(이사장)" sheetId="15" r:id="rId1"/>
    <sheet name="기관운영업무추진비(대표이사)" sheetId="9" r:id="rId2"/>
    <sheet name="기관운영업무추진비(청렴경영실장)" sheetId="10" r:id="rId3"/>
    <sheet name="기관운영업무추진비(경영본부장)" sheetId="11" r:id="rId4"/>
    <sheet name="기관운영업무추진비(문화예술본부장)" sheetId="12" r:id="rId5"/>
    <sheet name="기관운영업무추진비(지역문화교육본부장)" sheetId="13" r:id="rId6"/>
    <sheet name="시책추진업무추진비" sheetId="16" r:id="rId7"/>
  </sheets>
  <definedNames>
    <definedName name="_xlnm._FilterDatabase" localSheetId="3" hidden="1">'기관운영업무추진비(경영본부장)'!$A$5:$F$5</definedName>
    <definedName name="_xlnm._FilterDatabase" localSheetId="1" hidden="1">'기관운영업무추진비(대표이사)'!$A$5:$F$5</definedName>
    <definedName name="_xlnm._FilterDatabase" localSheetId="4" hidden="1">'기관운영업무추진비(문화예술본부장)'!$A$5:$F$5</definedName>
    <definedName name="_xlnm._FilterDatabase" localSheetId="0" hidden="1">'기관운영업무추진비(이사장)'!$A$5:$F$5</definedName>
    <definedName name="_xlnm._FilterDatabase" localSheetId="5" hidden="1">'기관운영업무추진비(지역문화교육본부장)'!$A$5:$F$5</definedName>
    <definedName name="_xlnm._FilterDatabase" localSheetId="2" hidden="1">'기관운영업무추진비(청렴경영실장)'!$A$5:$F$5</definedName>
    <definedName name="_xlnm._FilterDatabase" localSheetId="6" hidden="1">시책추진업무추진비!$A$5:$F$5</definedName>
    <definedName name="_xlnm.Print_Area" localSheetId="3">'기관운영업무추진비(경영본부장)'!$A$1:$F$28</definedName>
    <definedName name="_xlnm.Print_Titles" localSheetId="3">'기관운영업무추진비(경영본부장)'!$4:$5</definedName>
    <definedName name="_xlnm.Print_Titles" localSheetId="1">'기관운영업무추진비(대표이사)'!$4:$5</definedName>
    <definedName name="_xlnm.Print_Titles" localSheetId="4">'기관운영업무추진비(문화예술본부장)'!$4:$5</definedName>
    <definedName name="_xlnm.Print_Titles" localSheetId="0">'기관운영업무추진비(이사장)'!$4:$5</definedName>
    <definedName name="_xlnm.Print_Titles" localSheetId="5">'기관운영업무추진비(지역문화교육본부장)'!$4:$5</definedName>
    <definedName name="_xlnm.Print_Titles" localSheetId="2">'기관운영업무추진비(청렴경영실장)'!$4:$5</definedName>
    <definedName name="_xlnm.Print_Titles" localSheetId="6">시책추진업무추진비!$4:$5</definedName>
  </definedNames>
  <calcPr calcId="125725"/>
</workbook>
</file>

<file path=xl/calcChain.xml><?xml version="1.0" encoding="utf-8"?>
<calcChain xmlns="http://schemas.openxmlformats.org/spreadsheetml/2006/main">
  <c r="F31" i="10"/>
  <c r="F38" i="9"/>
  <c r="F30" i="16" l="1"/>
  <c r="F20" i="13" l="1"/>
  <c r="F28" i="11" l="1"/>
  <c r="F43" i="15" l="1"/>
</calcChain>
</file>

<file path=xl/sharedStrings.xml><?xml version="1.0" encoding="utf-8"?>
<sst xmlns="http://schemas.openxmlformats.org/spreadsheetml/2006/main" count="512" uniqueCount="340">
  <si>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</si>
  <si>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</si>
  <si>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</si>
  <si>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</si>
  <si>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</si>
  <si>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부서(기관명) :  경기문화재단(이사장)</t>
    <phoneticPr fontId="2" type="noConversion"/>
  </si>
  <si>
    <t>재단 현안사항 논의</t>
  </si>
  <si>
    <t>문화예술 관계자 협의</t>
  </si>
  <si>
    <t>문화예술 관계자 간담회</t>
  </si>
  <si>
    <t>청우생고기</t>
  </si>
  <si>
    <t>돌식당</t>
  </si>
  <si>
    <t>희락매운탕</t>
  </si>
  <si>
    <t>문화예술관계자 간담회</t>
  </si>
  <si>
    <t>소나무집바람난오리</t>
  </si>
  <si>
    <t>부민옥2</t>
  </si>
  <si>
    <t>조대감부대찌개</t>
  </si>
  <si>
    <t>문화예술관계자 교류</t>
  </si>
  <si>
    <t>자희향</t>
  </si>
  <si>
    <t>□ 부서(기관명) : 경기문화재단(대표이사)</t>
    <phoneticPr fontId="2" type="noConversion"/>
  </si>
  <si>
    <t>정책사업팀 직원 격려</t>
  </si>
  <si>
    <t>경영지원팀 직원 격려</t>
  </si>
  <si>
    <t>정책실 직원 격려</t>
  </si>
  <si>
    <t>네스프레소</t>
  </si>
  <si>
    <t>하얀풍차제과매탄</t>
  </si>
  <si>
    <t>예산 업무 관련 직원 격려</t>
  </si>
  <si>
    <t>임원실 운영 관련 물품 구입</t>
  </si>
  <si>
    <t>임원실 운영 관련 다과 구입</t>
  </si>
  <si>
    <t>신세계페이먼츠</t>
  </si>
  <si>
    <t>컬리</t>
  </si>
  <si>
    <t>영천식당</t>
  </si>
  <si>
    <t>□ 부서(기관명) :  경기문화재단(청렴경영실장)</t>
    <phoneticPr fontId="2" type="noConversion"/>
  </si>
  <si>
    <t>개성집</t>
  </si>
  <si>
    <t>연안식당</t>
  </si>
  <si>
    <t>어천추어탕</t>
  </si>
  <si>
    <t>□ 부서(기관명) :  경기문화재단(경영본부장)</t>
    <phoneticPr fontId="2" type="noConversion"/>
  </si>
  <si>
    <t>인사팀 직원 격려</t>
  </si>
  <si>
    <t>경영본부 직원 격려</t>
  </si>
  <si>
    <t>매온당</t>
  </si>
  <si>
    <t>지역문화교육본부 직원 격려</t>
  </si>
  <si>
    <t>솔향기쌈밥</t>
  </si>
  <si>
    <t>□ 부서(기관명) :  경기문화재단(문화예술본부장)</t>
    <phoneticPr fontId="2" type="noConversion"/>
  </si>
  <si>
    <t>□ 부서(기관명) :  경기문화재단(지역문화교육본부장)</t>
    <phoneticPr fontId="2" type="noConversion"/>
  </si>
  <si>
    <t>□ 부서(기관명) :  경기문화재단(대표이사)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</si>
  <si>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</si>
  <si>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</si>
  <si>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</si>
  <si>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</si>
  <si>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</si>
  <si>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본도시락</t>
  </si>
  <si>
    <t>2019년 4/4분기 기관운영 업무추진비 공개자료</t>
    <phoneticPr fontId="2" type="noConversion"/>
  </si>
  <si>
    <t>2019년 4/4분기 시책추진 업무추진비 공개자료</t>
    <phoneticPr fontId="2" type="noConversion"/>
  </si>
  <si>
    <t>문화예술관계자 협의</t>
  </si>
  <si>
    <t>문화유산팀 직원 격려</t>
  </si>
  <si>
    <t>지역문화 관련 관계자 협의</t>
  </si>
  <si>
    <t>문화교류 관련 관계자 협의</t>
  </si>
  <si>
    <t>대외 홍보 협력 관련 간담회</t>
  </si>
  <si>
    <t>문화교류 관련 간담회</t>
  </si>
  <si>
    <t>경기문화재연구원 직원 격려</t>
  </si>
  <si>
    <t>서가앤쿡</t>
  </si>
  <si>
    <t>대일초밥</t>
  </si>
  <si>
    <t>해남식당</t>
  </si>
  <si>
    <t>본투비</t>
  </si>
  <si>
    <t>관계기관 업무협의</t>
  </si>
  <si>
    <t>지역문화 관련 관계자 교류</t>
  </si>
  <si>
    <t>대외 협력 관련 간담회</t>
  </si>
  <si>
    <t>문화예술 관계자 교류</t>
  </si>
  <si>
    <t>기획조정팀 직원 격려</t>
  </si>
  <si>
    <t>지역문화 관련 관계자 간담회</t>
  </si>
  <si>
    <t>문학행사 관련 관계자 간담회</t>
  </si>
  <si>
    <t>문화예술 진흥 관련 교류</t>
  </si>
  <si>
    <t>둔내역한우</t>
  </si>
  <si>
    <t>송이보감</t>
  </si>
  <si>
    <t>성일한우정육점식당</t>
  </si>
  <si>
    <t>낙원</t>
  </si>
  <si>
    <t>백곡가마솥소머리곰탕</t>
  </si>
  <si>
    <t>느티나무정원</t>
  </si>
  <si>
    <t>만복국수</t>
  </si>
  <si>
    <t>문화예술행사,유관기관관계자 격려 꽃 대금지급(10월분)</t>
  </si>
  <si>
    <t>아이플라워</t>
    <phoneticPr fontId="2" type="noConversion"/>
  </si>
  <si>
    <t>-</t>
    <phoneticPr fontId="2" type="noConversion"/>
  </si>
  <si>
    <t>관계기관 간담회</t>
  </si>
  <si>
    <t>임직원 격려</t>
  </si>
  <si>
    <t>문화예술 관계기관 업무협의</t>
  </si>
  <si>
    <t>족탕과막창이만났을때</t>
  </si>
  <si>
    <t>사이소정육점식당</t>
  </si>
  <si>
    <t>흐린세상건너기</t>
  </si>
  <si>
    <t>골목집</t>
  </si>
  <si>
    <t>오말리이천점</t>
  </si>
  <si>
    <t>홍꼬기</t>
  </si>
  <si>
    <t>문화예술행사,유관기관관계자 격려 꽃 대금지급(11월분)</t>
  </si>
  <si>
    <t>문화예술행사,유관기관관계자 격려 꽃 대금지급(12월분)</t>
  </si>
  <si>
    <t>문예진흥 관련 협의</t>
  </si>
  <si>
    <t>수행 직원 격려</t>
  </si>
  <si>
    <t>관계기관 네트워크 교류</t>
  </si>
  <si>
    <t>기관장 간담회</t>
  </si>
  <si>
    <t>홍보 업무 관련 직원 격려</t>
  </si>
  <si>
    <t>지역문화팀 직원 격려</t>
  </si>
  <si>
    <t>문예진흥팀 직원 다과 격려</t>
  </si>
  <si>
    <t>대외협력 관련 담당 직원 격려</t>
  </si>
  <si>
    <t>시설 관련 직원 격려</t>
  </si>
  <si>
    <t>문화정책 관련 간담회</t>
  </si>
  <si>
    <t>슬로비</t>
  </si>
  <si>
    <t>마포집손칼국수</t>
  </si>
  <si>
    <t>훠궈생각</t>
  </si>
  <si>
    <t>동천냉면</t>
  </si>
  <si>
    <t>롯데리아</t>
  </si>
  <si>
    <t>문화예술행사,유관기관관계자 격려 꽃 대금지급(9월분)</t>
  </si>
  <si>
    <t>지역문화팀 업무 관련 보고</t>
  </si>
  <si>
    <t>행정사무감사 관련 직원 격려</t>
  </si>
  <si>
    <t>예산 업무 관련 직원 다과 격려</t>
  </si>
  <si>
    <t>재단 홍보 업무 관련 간담회</t>
  </si>
  <si>
    <t>행정사무감사 준비 직원 격려</t>
  </si>
  <si>
    <t>지역문화교육본부 현안 관련 간담회</t>
  </si>
  <si>
    <t>인사 업무 관련 간담회</t>
  </si>
  <si>
    <t>명동미성옥</t>
  </si>
  <si>
    <t>더커피노리터</t>
  </si>
  <si>
    <t>두꺼비집</t>
  </si>
  <si>
    <t>홍남매손칼국수</t>
  </si>
  <si>
    <t>교동반점교동짬뽕</t>
  </si>
  <si>
    <t>강원도막국수</t>
  </si>
  <si>
    <t>까페파우제</t>
  </si>
  <si>
    <t>언론관계자 업무협의</t>
  </si>
  <si>
    <t>경기상상캠퍼스팀 직원 업무협의</t>
  </si>
  <si>
    <t>인권경영관련 업무협의</t>
  </si>
  <si>
    <t>청렴경영실 직원송별회</t>
  </si>
  <si>
    <t>제주수산</t>
  </si>
  <si>
    <t>파스쿠찌</t>
  </si>
  <si>
    <t>취원</t>
  </si>
  <si>
    <t>카페티모르</t>
  </si>
  <si>
    <t>공공기관 청렴관련 업무협의</t>
  </si>
  <si>
    <t>전곡선사박물관 현장점검</t>
  </si>
  <si>
    <t>행감 수감관련 업무협의</t>
  </si>
  <si>
    <t>감사관련 업무협의</t>
  </si>
  <si>
    <t>제일순대</t>
  </si>
  <si>
    <t>오두막골식당</t>
  </si>
  <si>
    <t>자린고비</t>
  </si>
  <si>
    <t>경기도박물관 등 기관직원 소통업무 협의</t>
  </si>
  <si>
    <t>예산관련 직원 업무협의</t>
  </si>
  <si>
    <t>청렴경영실 직원간담회</t>
  </si>
  <si>
    <t>경영지원팀 직원격려</t>
  </si>
  <si>
    <t>기관협력 및 청렴지킴이 회의 다과 구매</t>
  </si>
  <si>
    <t>기관협력 실무자회의 다과비</t>
  </si>
  <si>
    <t>기관협력 실무자회의 만찬</t>
  </si>
  <si>
    <t>청렴지킴이 회의 다과비</t>
  </si>
  <si>
    <t>청렴지킴이 오찬</t>
  </si>
  <si>
    <t>유관기관 업무협의</t>
  </si>
  <si>
    <t>재단관련 홍보 등 업무협의</t>
  </si>
  <si>
    <t>돌배기집</t>
  </si>
  <si>
    <t>명인한상복
오리집</t>
  </si>
  <si>
    <t>영천식당
엘티에스인계점</t>
  </si>
  <si>
    <t>소담골</t>
  </si>
  <si>
    <t>어수지락</t>
  </si>
  <si>
    <t>슬비네시골밥상</t>
  </si>
  <si>
    <t>가장맛있는족발</t>
  </si>
  <si>
    <t>본부 팀장 격려</t>
  </si>
  <si>
    <t>시설 및 계약 담당 직원 격려</t>
  </si>
  <si>
    <t>임직원 수험생 자녀 격려</t>
  </si>
  <si>
    <t>차이</t>
  </si>
  <si>
    <t>유쉐프의도시어부</t>
  </si>
  <si>
    <t>케이지이니시스</t>
  </si>
  <si>
    <t>제도개선 업무 관련 직원 격려</t>
  </si>
  <si>
    <t>사업 및 예산협의 관련 직원 격려</t>
  </si>
  <si>
    <t>풍천민물장어직판장</t>
  </si>
  <si>
    <t>명인한상복오리집</t>
  </si>
  <si>
    <t>홍박사생고기</t>
  </si>
  <si>
    <t>위풍당당수원화로구이</t>
  </si>
  <si>
    <t>유관기관 관계자 축·부의금</t>
    <phoneticPr fontId="2" type="noConversion"/>
  </si>
  <si>
    <t>직원 경조사 관련 축·부의금</t>
    <phoneticPr fontId="2" type="noConversion"/>
  </si>
  <si>
    <t>사용내역 없음</t>
    <phoneticPr fontId="2" type="noConversion"/>
  </si>
  <si>
    <t xml:space="preserve">DMZ의 국제적 위상 강화와 효율적 관리를 위한 토론회 참석자 미팅
</t>
  </si>
  <si>
    <t>경기도노래공모전 심의</t>
  </si>
  <si>
    <t>평양면옥</t>
  </si>
  <si>
    <t>㈜라임플라워</t>
  </si>
  <si>
    <t>송추가마골</t>
  </si>
  <si>
    <t>미사리밀빛초계국수</t>
  </si>
  <si>
    <t>현대백화점판교점 더바디샵</t>
  </si>
  <si>
    <t>잭아저씨 족발</t>
  </si>
  <si>
    <t>직원 경조사 관련 축부의금</t>
    <phoneticPr fontId="2" type="noConversion"/>
  </si>
  <si>
    <t>문화예술 공연 사업 관련 관계자 협의</t>
  </si>
  <si>
    <t>예술정책 관련 협의</t>
  </si>
  <si>
    <t>뮤지엄 사업 관련 정책 자문 회의</t>
  </si>
  <si>
    <t>문화연구 사업 관련 협의</t>
  </si>
  <si>
    <t>문화 사업 관련 논의</t>
  </si>
  <si>
    <t>관계기관 연계 협력 사업 관련 논의</t>
  </si>
  <si>
    <t>관계기관 연계 협력 사업 관련 간담회</t>
  </si>
  <si>
    <t>문화예술 관계자 공연예술 사업 관련 논의</t>
  </si>
  <si>
    <t>문화예술 지원 사업 관련 간담회</t>
  </si>
  <si>
    <t>금문</t>
  </si>
  <si>
    <t>작은비엣</t>
  </si>
  <si>
    <t>긴자</t>
  </si>
  <si>
    <t>관계기관 연계 협력 사업 관련 협의</t>
  </si>
  <si>
    <t>관계기관 협력 사업 관련 활성화 방안 논의</t>
  </si>
  <si>
    <t>정책 사업 관련 간담회</t>
  </si>
  <si>
    <t>대외 홍보 사업 관련 간담회</t>
  </si>
  <si>
    <t>문화 정책 사업 관련 협의</t>
  </si>
  <si>
    <t>문화 사업 관련 예산 논의</t>
  </si>
  <si>
    <t>콘텐츠개발 사업 관련 업무 협의</t>
  </si>
  <si>
    <t>지역문화 증진 및 활동 사업 관련 논의</t>
  </si>
  <si>
    <t>문화예술사업 추진 관련 협의</t>
  </si>
  <si>
    <t>지역문화발전 관련 논의</t>
  </si>
  <si>
    <t>뮤지엄 정책 사업 관련 간담회</t>
  </si>
  <si>
    <t>만상</t>
  </si>
  <si>
    <t>용우각</t>
  </si>
  <si>
    <t>사강식당</t>
  </si>
  <si>
    <t>고봉삼계탕</t>
  </si>
  <si>
    <t>김○○외 4인</t>
  </si>
  <si>
    <t>김○○외 4인</t>
    <phoneticPr fontId="2" type="noConversion"/>
  </si>
  <si>
    <t>오○○외 3인</t>
    <phoneticPr fontId="2" type="noConversion"/>
  </si>
  <si>
    <t>노○○외 19인</t>
    <phoneticPr fontId="2" type="noConversion"/>
  </si>
  <si>
    <t>구○○외 4인</t>
    <phoneticPr fontId="2" type="noConversion"/>
  </si>
  <si>
    <t>김○○외 2인</t>
    <phoneticPr fontId="2" type="noConversion"/>
  </si>
  <si>
    <t>정○○</t>
    <phoneticPr fontId="2" type="noConversion"/>
  </si>
  <si>
    <t>장○○외 2인</t>
    <phoneticPr fontId="2" type="noConversion"/>
  </si>
  <si>
    <t>이○○외 2인</t>
    <phoneticPr fontId="2" type="noConversion"/>
  </si>
  <si>
    <t>다○○○○○○외 1인</t>
    <phoneticPr fontId="2" type="noConversion"/>
  </si>
  <si>
    <t>임○○외 10인</t>
    <phoneticPr fontId="2" type="noConversion"/>
  </si>
  <si>
    <t>김○○외 24인</t>
    <phoneticPr fontId="2" type="noConversion"/>
  </si>
  <si>
    <t>장○○외 7인</t>
    <phoneticPr fontId="2" type="noConversion"/>
  </si>
  <si>
    <t>임○○외 2인</t>
    <phoneticPr fontId="2" type="noConversion"/>
  </si>
  <si>
    <t>김○○외 6인</t>
    <phoneticPr fontId="2" type="noConversion"/>
  </si>
  <si>
    <t>김○○외 9인</t>
    <phoneticPr fontId="2" type="noConversion"/>
  </si>
  <si>
    <t>곽○○외 5인</t>
    <phoneticPr fontId="2" type="noConversion"/>
  </si>
  <si>
    <t>김○○외 3인</t>
  </si>
  <si>
    <t>김○○외 3인</t>
    <phoneticPr fontId="2" type="noConversion"/>
  </si>
  <si>
    <t>조○○외 8인</t>
    <phoneticPr fontId="2" type="noConversion"/>
  </si>
  <si>
    <t>이○○외 9인</t>
    <phoneticPr fontId="2" type="noConversion"/>
  </si>
  <si>
    <t>유○○외 3인</t>
    <phoneticPr fontId="2" type="noConversion"/>
  </si>
  <si>
    <t>이○○외 5인</t>
    <phoneticPr fontId="2" type="noConversion"/>
  </si>
  <si>
    <t>임○○외 1인</t>
    <phoneticPr fontId="2" type="noConversion"/>
  </si>
  <si>
    <t>정○○외 2인</t>
    <phoneticPr fontId="2" type="noConversion"/>
  </si>
  <si>
    <t>김○○외 6인</t>
    <phoneticPr fontId="2" type="noConversion"/>
  </si>
  <si>
    <t>노○○외 1인</t>
    <phoneticPr fontId="2" type="noConversion"/>
  </si>
  <si>
    <t>이○○외 1인</t>
    <phoneticPr fontId="2" type="noConversion"/>
  </si>
  <si>
    <t>이○○외 12인</t>
    <phoneticPr fontId="2" type="noConversion"/>
  </si>
  <si>
    <t>이○○외 5인</t>
    <phoneticPr fontId="2" type="noConversion"/>
  </si>
  <si>
    <t>정○○외 10인</t>
    <phoneticPr fontId="2" type="noConversion"/>
  </si>
  <si>
    <t>양○○외 12인</t>
    <phoneticPr fontId="2" type="noConversion"/>
  </si>
  <si>
    <t>김○○외 14인</t>
    <phoneticPr fontId="2" type="noConversion"/>
  </si>
  <si>
    <t>이○○외 6인</t>
    <phoneticPr fontId="2" type="noConversion"/>
  </si>
  <si>
    <t>권○외 1인</t>
    <phoneticPr fontId="2" type="noConversion"/>
  </si>
  <si>
    <t>김○○외 7인</t>
    <phoneticPr fontId="2" type="noConversion"/>
  </si>
  <si>
    <t>황○○외 4인</t>
    <phoneticPr fontId="2" type="noConversion"/>
  </si>
  <si>
    <t>이○○외 1인</t>
    <phoneticPr fontId="2" type="noConversion"/>
  </si>
  <si>
    <t>최○○외 5인</t>
    <phoneticPr fontId="2" type="noConversion"/>
  </si>
  <si>
    <t>유○○</t>
    <phoneticPr fontId="2" type="noConversion"/>
  </si>
  <si>
    <t>윤○○외 10인</t>
    <phoneticPr fontId="2" type="noConversion"/>
  </si>
  <si>
    <t>이○○외 7인</t>
    <phoneticPr fontId="2" type="noConversion"/>
  </si>
  <si>
    <t>이○○</t>
    <phoneticPr fontId="2" type="noConversion"/>
  </si>
  <si>
    <t>성○○외 5인</t>
    <phoneticPr fontId="2" type="noConversion"/>
  </si>
  <si>
    <t>최○○외 9인</t>
    <phoneticPr fontId="2" type="noConversion"/>
  </si>
  <si>
    <t>정○○외 11인</t>
    <phoneticPr fontId="2" type="noConversion"/>
  </si>
  <si>
    <t>유○○외 1인</t>
    <phoneticPr fontId="2" type="noConversion"/>
  </si>
  <si>
    <t>이○○외 2인</t>
    <phoneticPr fontId="2" type="noConversion"/>
  </si>
  <si>
    <t>황○○외 1인</t>
    <phoneticPr fontId="2" type="noConversion"/>
  </si>
  <si>
    <t>김○○외 5인</t>
    <phoneticPr fontId="2" type="noConversion"/>
  </si>
  <si>
    <t>김○○외 15인</t>
    <phoneticPr fontId="2" type="noConversion"/>
  </si>
  <si>
    <t>장○○외 11인</t>
    <phoneticPr fontId="2" type="noConversion"/>
  </si>
  <si>
    <t>백○○외 5인</t>
    <phoneticPr fontId="2" type="noConversion"/>
  </si>
  <si>
    <t>소호정</t>
    <phoneticPr fontId="2" type="noConversion"/>
  </si>
  <si>
    <t xml:space="preserve"> 이○</t>
    <phoneticPr fontId="2" type="noConversion"/>
  </si>
  <si>
    <t>심○○</t>
    <phoneticPr fontId="2" type="noConversion"/>
  </si>
  <si>
    <t>최○○</t>
    <phoneticPr fontId="2" type="noConversion"/>
  </si>
  <si>
    <t xml:space="preserve"> 김○○외 3인</t>
  </si>
  <si>
    <t xml:space="preserve"> 이○○외 4인</t>
  </si>
  <si>
    <t xml:space="preserve"> 이○○외 3인</t>
  </si>
  <si>
    <t xml:space="preserve"> 김○○외 5인</t>
  </si>
  <si>
    <t>정○○외 4인</t>
  </si>
  <si>
    <t>신○○외 7인</t>
  </si>
  <si>
    <t xml:space="preserve"> 이○○외 2인</t>
  </si>
  <si>
    <t xml:space="preserve"> 조○○외 7인</t>
  </si>
  <si>
    <t xml:space="preserve"> 허○○외 9인</t>
  </si>
  <si>
    <t xml:space="preserve"> 문○○외 5인</t>
  </si>
  <si>
    <t xml:space="preserve"> 박○○외 29인</t>
  </si>
  <si>
    <t xml:space="preserve"> 박○○외 9인</t>
  </si>
  <si>
    <t xml:space="preserve"> 심○○외 9인</t>
  </si>
  <si>
    <t xml:space="preserve"> 배○○외 15인</t>
  </si>
  <si>
    <t xml:space="preserve"> 안○○외 7인</t>
  </si>
  <si>
    <t xml:space="preserve"> 권○○외 3인</t>
  </si>
  <si>
    <t xml:space="preserve"> 이○○외 10인</t>
  </si>
  <si>
    <t>김○○외 1인</t>
  </si>
  <si>
    <t>배○○외 5인</t>
    <phoneticPr fontId="2" type="noConversion"/>
  </si>
  <si>
    <t>정○○외 23인</t>
    <phoneticPr fontId="2" type="noConversion"/>
  </si>
  <si>
    <t>이○○외 3인</t>
    <phoneticPr fontId="2" type="noConversion"/>
  </si>
  <si>
    <t>정○○외 5인</t>
    <phoneticPr fontId="2" type="noConversion"/>
  </si>
  <si>
    <t>원○○외 13인</t>
    <phoneticPr fontId="2" type="noConversion"/>
  </si>
  <si>
    <t>차○○외 8인</t>
    <phoneticPr fontId="2" type="noConversion"/>
  </si>
  <si>
    <t>하○○외 11인</t>
    <phoneticPr fontId="2" type="noConversion"/>
  </si>
  <si>
    <t>표○○외 6인</t>
    <phoneticPr fontId="2" type="noConversion"/>
  </si>
  <si>
    <t>백○○외 6인</t>
    <phoneticPr fontId="2" type="noConversion"/>
  </si>
  <si>
    <t>김○○외 16인</t>
    <phoneticPr fontId="2" type="noConversion"/>
  </si>
  <si>
    <t>이○○외 13인</t>
    <phoneticPr fontId="2" type="noConversion"/>
  </si>
  <si>
    <t>조○○외 2인</t>
    <phoneticPr fontId="2" type="noConversion"/>
  </si>
  <si>
    <t xml:space="preserve"> 김○○외 5인</t>
    <phoneticPr fontId="2" type="noConversion"/>
  </si>
  <si>
    <t>신○○</t>
    <phoneticPr fontId="2" type="noConversion"/>
  </si>
  <si>
    <t>지역문화팀 직원 격려</t>
    <phoneticPr fontId="2" type="noConversion"/>
  </si>
  <si>
    <t>지역문화팀 및 이해관계자 업무협의</t>
    <phoneticPr fontId="2" type="noConversion"/>
  </si>
  <si>
    <t>2020년 정책사업팀 공모사업 업무협의</t>
    <phoneticPr fontId="2" type="noConversion"/>
  </si>
  <si>
    <t>예술교육사업 관련 업무협의</t>
    <phoneticPr fontId="2" type="noConversion"/>
  </si>
  <si>
    <t>지역문화교육 본부 직원 격려</t>
    <phoneticPr fontId="2" type="noConversion"/>
  </si>
  <si>
    <t xml:space="preserve">2020년 민간공모 지원사업 설명회 관련 직원 격려 </t>
    <phoneticPr fontId="2" type="noConversion"/>
  </si>
  <si>
    <t>2019년 송년 및 해맞이 행사 업무협의</t>
    <phoneticPr fontId="2" type="noConversion"/>
  </si>
  <si>
    <t>정책사업팀 직원 격려</t>
    <phoneticPr fontId="2" type="noConversion"/>
  </si>
  <si>
    <t>지역문화교육본부 계약직 직원 격려</t>
    <phoneticPr fontId="2" type="noConversion"/>
  </si>
  <si>
    <t>민○○외 8인</t>
    <phoneticPr fontId="2" type="noConversion"/>
  </si>
  <si>
    <t>추○○외 5인</t>
    <phoneticPr fontId="2" type="noConversion"/>
  </si>
  <si>
    <t>김○○외 4인</t>
    <phoneticPr fontId="2" type="noConversion"/>
  </si>
  <si>
    <t>류○○외 1인</t>
    <phoneticPr fontId="2" type="noConversion"/>
  </si>
  <si>
    <t>박○○외 12인</t>
    <phoneticPr fontId="2" type="noConversion"/>
  </si>
  <si>
    <t>안○○외 3인</t>
    <phoneticPr fontId="2" type="noConversion"/>
  </si>
  <si>
    <t>이○○외 4인</t>
    <phoneticPr fontId="2" type="noConversion"/>
  </si>
  <si>
    <t>박○○외 11인</t>
    <phoneticPr fontId="2" type="noConversion"/>
  </si>
  <si>
    <t>유○○외 5인</t>
    <phoneticPr fontId="2" type="noConversion"/>
  </si>
  <si>
    <t>배○○외 8인</t>
    <phoneticPr fontId="2" type="noConversion"/>
  </si>
  <si>
    <t>조○○외 17인</t>
    <phoneticPr fontId="2" type="noConversion"/>
  </si>
  <si>
    <t>정○○외 9인</t>
    <phoneticPr fontId="2" type="noConversion"/>
  </si>
  <si>
    <t>김○○외 10인</t>
    <phoneticPr fontId="2" type="noConversion"/>
  </si>
  <si>
    <t>정○○외 7인</t>
    <phoneticPr fontId="2" type="noConversion"/>
  </si>
  <si>
    <t>손○○외 8인</t>
    <phoneticPr fontId="2" type="noConversion"/>
  </si>
  <si>
    <t>생활문화 사업 관련 논의</t>
    <phoneticPr fontId="2" type="noConversion"/>
  </si>
  <si>
    <t>임원실 운영 관련 다과 구입</t>
    <phoneticPr fontId="2" type="noConversion"/>
  </si>
  <si>
    <t>본부 기간제근로자 퇴사직원 격려</t>
    <phoneticPr fontId="2" type="noConversion"/>
  </si>
  <si>
    <t>동두천 ○○박물관</t>
    <phoneticPr fontId="2" type="noConversion"/>
  </si>
  <si>
    <t>유관기관 박물관 개관 축하 화환</t>
    <phoneticPr fontId="2" type="noConversion"/>
  </si>
  <si>
    <t>-</t>
    <phoneticPr fontId="2" type="noConversion"/>
  </si>
  <si>
    <t>직원 경조사관련 축의금 전달</t>
    <phoneticPr fontId="2" type="noConversion"/>
  </si>
  <si>
    <t>조○○외 4인</t>
    <phoneticPr fontId="2" type="noConversion"/>
  </si>
  <si>
    <t>윤○○외 6인</t>
    <phoneticPr fontId="2" type="noConversion"/>
  </si>
  <si>
    <t>신○○외 3인</t>
    <phoneticPr fontId="2" type="noConversion"/>
  </si>
  <si>
    <t>황○○외 14인</t>
    <phoneticPr fontId="2" type="noConversion"/>
  </si>
  <si>
    <t>조○○외 15인</t>
    <phoneticPr fontId="2" type="noConversion"/>
  </si>
  <si>
    <t>한○○외 15인</t>
    <phoneticPr fontId="2" type="noConversion"/>
  </si>
  <si>
    <t>황○○외 24인</t>
    <phoneticPr fontId="2" type="noConversion"/>
  </si>
  <si>
    <t>탁○○외 10인</t>
    <phoneticPr fontId="2" type="noConversion"/>
  </si>
  <si>
    <t>조○○외 11인</t>
    <phoneticPr fontId="2" type="noConversion"/>
  </si>
  <si>
    <t>장○○외 3인</t>
    <phoneticPr fontId="2" type="noConversion"/>
  </si>
  <si>
    <t>유○○외 14인</t>
    <phoneticPr fontId="2" type="noConversion"/>
  </si>
  <si>
    <t>관계기관 업무협의</t>
    <phoneticPr fontId="2" type="noConversion"/>
  </si>
  <si>
    <t>뮤지엄 기관장 업무협의</t>
    <phoneticPr fontId="2" type="noConversion"/>
  </si>
  <si>
    <t>문화예술 관계기관 업무협의</t>
    <phoneticPr fontId="2" type="noConversion"/>
  </si>
  <si>
    <t>문화예술관계기관 교류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</si>
</sst>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41" fontId="9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shrinkToFit="1"/>
    </xf>
    <xf numFmtId="41" fontId="9" fillId="0" borderId="2" xfId="0" applyNumberFormat="1" applyFont="1" applyBorder="1" applyAlignment="1">
      <alignment horizontal="center" vertical="center" wrapText="1"/>
    </xf>
    <xf numFmtId="41" fontId="0" fillId="0" borderId="0" xfId="1" applyFont="1" applyAlignment="1">
      <alignment horizontal="center" vertical="center"/>
    </xf>
    <xf numFmtId="41" fontId="7" fillId="0" borderId="0" xfId="1" applyFont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vertical="center" wrapText="1" shrinkToFit="1"/>
    </xf>
    <xf numFmtId="0" fontId="10" fillId="0" borderId="2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176" fontId="9" fillId="0" borderId="2" xfId="1" applyNumberFormat="1" applyFont="1" applyBorder="1" applyAlignment="1">
      <alignment horizontal="center" vertical="center" wrapText="1" shrinkToFit="1"/>
    </xf>
    <xf numFmtId="41" fontId="9" fillId="0" borderId="3" xfId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41" fontId="9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176" fontId="9" fillId="0" borderId="2" xfId="1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horizontal="left" vertical="center" wrapText="1" shrinkToFi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177" fontId="11" fillId="0" borderId="1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43"/>
  <sheetViews>
    <sheetView tabSelected="1" zoomScaleNormal="100" workbookViewId="0">
      <selection activeCell="B4" sqref="B4:C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32" customWidth="1"/>
    <col min="5" max="5" width="15" style="9" customWidth="1"/>
    <col min="6" max="6" width="13.77734375" style="32" customWidth="1"/>
    <col min="7" max="16384" width="8.88671875" style="5"/>
  </cols>
  <sheetData>
    <row r="2" spans="1:6" s="16" customFormat="1" ht="27">
      <c r="A2" s="15"/>
      <c r="B2" s="55" t="s">
        <v>49</v>
      </c>
      <c r="C2" s="55"/>
      <c r="D2" s="55"/>
      <c r="E2" s="55"/>
      <c r="F2" s="55"/>
    </row>
    <row r="3" spans="1:6" customFormat="1">
      <c r="A3" s="12"/>
      <c r="B3" s="4"/>
      <c r="C3" s="3"/>
      <c r="D3" s="1"/>
      <c r="E3" s="1"/>
      <c r="F3" s="1"/>
    </row>
    <row r="4" spans="1:6" s="18" customFormat="1" ht="22.5" customHeight="1">
      <c r="A4" s="17"/>
      <c r="B4" s="56" t="s">
        <v>5</v>
      </c>
      <c r="C4" s="56"/>
      <c r="D4" s="19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25">
        <v>43740</v>
      </c>
      <c r="C6" s="31" t="s">
        <v>51</v>
      </c>
      <c r="D6" s="29" t="s">
        <v>17</v>
      </c>
      <c r="E6" s="45" t="s">
        <v>206</v>
      </c>
      <c r="F6" s="29">
        <v>74000</v>
      </c>
    </row>
    <row r="7" spans="1:6" ht="29.25" customHeight="1">
      <c r="A7" s="14"/>
      <c r="B7" s="25">
        <v>43746</v>
      </c>
      <c r="C7" s="31" t="s">
        <v>51</v>
      </c>
      <c r="D7" s="29" t="s">
        <v>17</v>
      </c>
      <c r="E7" s="45" t="s">
        <v>207</v>
      </c>
      <c r="F7" s="29">
        <v>60000</v>
      </c>
    </row>
    <row r="8" spans="1:6" ht="29.25" customHeight="1">
      <c r="B8" s="25">
        <v>43748</v>
      </c>
      <c r="C8" s="31" t="s">
        <v>52</v>
      </c>
      <c r="D8" s="29" t="s">
        <v>58</v>
      </c>
      <c r="E8" s="45" t="s">
        <v>208</v>
      </c>
      <c r="F8" s="29">
        <v>245600</v>
      </c>
    </row>
    <row r="9" spans="1:6" ht="29.25" customHeight="1">
      <c r="B9" s="25">
        <v>43753</v>
      </c>
      <c r="C9" s="31" t="s">
        <v>12</v>
      </c>
      <c r="D9" s="29" t="s">
        <v>11</v>
      </c>
      <c r="E9" s="45" t="s">
        <v>209</v>
      </c>
      <c r="F9" s="29">
        <v>68000</v>
      </c>
    </row>
    <row r="10" spans="1:6" ht="29.25" customHeight="1">
      <c r="A10" s="14"/>
      <c r="B10" s="25">
        <v>43753</v>
      </c>
      <c r="C10" s="31" t="s">
        <v>53</v>
      </c>
      <c r="D10" s="29" t="s">
        <v>13</v>
      </c>
      <c r="E10" s="45" t="s">
        <v>210</v>
      </c>
      <c r="F10" s="29">
        <v>50000</v>
      </c>
    </row>
    <row r="11" spans="1:6" ht="29.25" customHeight="1">
      <c r="A11" s="14"/>
      <c r="B11" s="25">
        <v>43755</v>
      </c>
      <c r="C11" s="31" t="s">
        <v>54</v>
      </c>
      <c r="D11" s="29" t="s">
        <v>17</v>
      </c>
      <c r="E11" s="45" t="s">
        <v>211</v>
      </c>
      <c r="F11" s="29">
        <v>30000</v>
      </c>
    </row>
    <row r="12" spans="1:6" ht="29.25" customHeight="1">
      <c r="A12" s="14"/>
      <c r="B12" s="25">
        <v>43759</v>
      </c>
      <c r="C12" s="31" t="s">
        <v>8</v>
      </c>
      <c r="D12" s="29" t="s">
        <v>59</v>
      </c>
      <c r="E12" s="45" t="s">
        <v>212</v>
      </c>
      <c r="F12" s="29">
        <v>56000</v>
      </c>
    </row>
    <row r="13" spans="1:6" ht="29.25" customHeight="1">
      <c r="A13" s="14"/>
      <c r="B13" s="30">
        <v>43762</v>
      </c>
      <c r="C13" s="35" t="s">
        <v>7</v>
      </c>
      <c r="D13" s="36" t="s">
        <v>60</v>
      </c>
      <c r="E13" s="45" t="s">
        <v>213</v>
      </c>
      <c r="F13" s="29">
        <v>46000</v>
      </c>
    </row>
    <row r="14" spans="1:6" ht="29.25" customHeight="1">
      <c r="B14" s="25">
        <v>43766</v>
      </c>
      <c r="C14" s="31" t="s">
        <v>55</v>
      </c>
      <c r="D14" s="29" t="s">
        <v>61</v>
      </c>
      <c r="E14" s="45" t="s">
        <v>214</v>
      </c>
      <c r="F14" s="29">
        <v>24000</v>
      </c>
    </row>
    <row r="15" spans="1:6" ht="29.25" customHeight="1">
      <c r="B15" s="25">
        <v>43768</v>
      </c>
      <c r="C15" s="31" t="s">
        <v>56</v>
      </c>
      <c r="D15" s="29" t="s">
        <v>14</v>
      </c>
      <c r="E15" s="45" t="s">
        <v>215</v>
      </c>
      <c r="F15" s="29">
        <v>169000</v>
      </c>
    </row>
    <row r="16" spans="1:6" ht="29.25" customHeight="1">
      <c r="B16" s="25">
        <v>43769</v>
      </c>
      <c r="C16" s="31" t="s">
        <v>57</v>
      </c>
      <c r="D16" s="29" t="s">
        <v>31</v>
      </c>
      <c r="E16" s="45" t="s">
        <v>216</v>
      </c>
      <c r="F16" s="29">
        <v>307000</v>
      </c>
    </row>
    <row r="17" spans="2:6" ht="29.25" customHeight="1">
      <c r="B17" s="25">
        <v>43770</v>
      </c>
      <c r="C17" s="31" t="s">
        <v>12</v>
      </c>
      <c r="D17" s="29" t="s">
        <v>13</v>
      </c>
      <c r="E17" s="45" t="s">
        <v>217</v>
      </c>
      <c r="F17" s="29">
        <v>130000</v>
      </c>
    </row>
    <row r="18" spans="2:6" ht="29.25" customHeight="1">
      <c r="B18" s="25">
        <v>43774</v>
      </c>
      <c r="C18" s="31" t="s">
        <v>16</v>
      </c>
      <c r="D18" s="29" t="s">
        <v>17</v>
      </c>
      <c r="E18" s="45" t="s">
        <v>218</v>
      </c>
      <c r="F18" s="29">
        <v>43000</v>
      </c>
    </row>
    <row r="19" spans="2:6" ht="29.25" customHeight="1">
      <c r="B19" s="25">
        <v>43775</v>
      </c>
      <c r="C19" s="31" t="s">
        <v>62</v>
      </c>
      <c r="D19" s="29" t="s">
        <v>70</v>
      </c>
      <c r="E19" s="45" t="s">
        <v>219</v>
      </c>
      <c r="F19" s="29">
        <v>114910</v>
      </c>
    </row>
    <row r="20" spans="2:6" ht="29.25" customHeight="1">
      <c r="B20" s="25">
        <v>43776</v>
      </c>
      <c r="C20" s="31" t="s">
        <v>63</v>
      </c>
      <c r="D20" s="29" t="s">
        <v>71</v>
      </c>
      <c r="E20" s="45" t="s">
        <v>220</v>
      </c>
      <c r="F20" s="29">
        <v>154000</v>
      </c>
    </row>
    <row r="21" spans="2:6" ht="29.25" customHeight="1">
      <c r="B21" s="25">
        <v>43776</v>
      </c>
      <c r="C21" s="31" t="s">
        <v>77</v>
      </c>
      <c r="D21" s="29" t="s">
        <v>78</v>
      </c>
      <c r="E21" s="45" t="s">
        <v>79</v>
      </c>
      <c r="F21" s="29">
        <v>90000</v>
      </c>
    </row>
    <row r="22" spans="2:6" ht="29.25" customHeight="1">
      <c r="B22" s="25">
        <v>43781</v>
      </c>
      <c r="C22" s="31" t="s">
        <v>12</v>
      </c>
      <c r="D22" s="29" t="s">
        <v>72</v>
      </c>
      <c r="E22" s="45" t="s">
        <v>221</v>
      </c>
      <c r="F22" s="29">
        <v>96000</v>
      </c>
    </row>
    <row r="23" spans="2:6" ht="29.25" customHeight="1">
      <c r="B23" s="25">
        <v>43783</v>
      </c>
      <c r="C23" s="31" t="s">
        <v>16</v>
      </c>
      <c r="D23" s="29" t="s">
        <v>10</v>
      </c>
      <c r="E23" s="45" t="s">
        <v>223</v>
      </c>
      <c r="F23" s="29">
        <v>70000</v>
      </c>
    </row>
    <row r="24" spans="2:6" ht="29.25" customHeight="1">
      <c r="B24" s="25">
        <v>43783</v>
      </c>
      <c r="C24" s="31" t="s">
        <v>64</v>
      </c>
      <c r="D24" s="29" t="s">
        <v>73</v>
      </c>
      <c r="E24" s="45" t="s">
        <v>224</v>
      </c>
      <c r="F24" s="29">
        <v>134000</v>
      </c>
    </row>
    <row r="25" spans="2:6" ht="29.25" customHeight="1">
      <c r="B25" s="25">
        <v>43789</v>
      </c>
      <c r="C25" s="31" t="s">
        <v>7</v>
      </c>
      <c r="D25" s="29" t="s">
        <v>17</v>
      </c>
      <c r="E25" s="45" t="s">
        <v>225</v>
      </c>
      <c r="F25" s="29">
        <v>145000</v>
      </c>
    </row>
    <row r="26" spans="2:6" ht="29.25" customHeight="1">
      <c r="B26" s="25">
        <v>43790</v>
      </c>
      <c r="C26" s="31" t="s">
        <v>65</v>
      </c>
      <c r="D26" s="29" t="s">
        <v>74</v>
      </c>
      <c r="E26" s="45" t="s">
        <v>226</v>
      </c>
      <c r="F26" s="29">
        <v>65000</v>
      </c>
    </row>
    <row r="27" spans="2:6" ht="29.25" customHeight="1">
      <c r="B27" s="25">
        <v>43791</v>
      </c>
      <c r="C27" s="31" t="s">
        <v>66</v>
      </c>
      <c r="D27" s="29" t="s">
        <v>37</v>
      </c>
      <c r="E27" s="45" t="s">
        <v>206</v>
      </c>
      <c r="F27" s="29">
        <v>54000</v>
      </c>
    </row>
    <row r="28" spans="2:6" ht="29.25" customHeight="1">
      <c r="B28" s="25">
        <v>43794</v>
      </c>
      <c r="C28" s="31" t="s">
        <v>67</v>
      </c>
      <c r="D28" s="29" t="s">
        <v>13</v>
      </c>
      <c r="E28" s="45" t="s">
        <v>223</v>
      </c>
      <c r="F28" s="29">
        <v>60000</v>
      </c>
    </row>
    <row r="29" spans="2:6" ht="29.25" customHeight="1">
      <c r="B29" s="25">
        <v>43795</v>
      </c>
      <c r="C29" s="31" t="s">
        <v>68</v>
      </c>
      <c r="D29" s="29" t="s">
        <v>75</v>
      </c>
      <c r="E29" s="45" t="s">
        <v>227</v>
      </c>
      <c r="F29" s="29">
        <v>96400</v>
      </c>
    </row>
    <row r="30" spans="2:6" ht="29.25" customHeight="1">
      <c r="B30" s="25">
        <v>43796</v>
      </c>
      <c r="C30" s="31" t="s">
        <v>69</v>
      </c>
      <c r="D30" s="29" t="s">
        <v>76</v>
      </c>
      <c r="E30" s="45" t="s">
        <v>228</v>
      </c>
      <c r="F30" s="29">
        <v>33000</v>
      </c>
    </row>
    <row r="31" spans="2:6" ht="29.25" customHeight="1">
      <c r="B31" s="25">
        <v>43801</v>
      </c>
      <c r="C31" s="31" t="s">
        <v>80</v>
      </c>
      <c r="D31" s="29" t="s">
        <v>83</v>
      </c>
      <c r="E31" s="45" t="s">
        <v>229</v>
      </c>
      <c r="F31" s="29">
        <v>43000</v>
      </c>
    </row>
    <row r="32" spans="2:6" ht="29.25" customHeight="1">
      <c r="B32" s="25">
        <v>43801</v>
      </c>
      <c r="C32" s="41" t="s">
        <v>319</v>
      </c>
      <c r="D32" s="48" t="s">
        <v>28</v>
      </c>
      <c r="E32" s="50" t="s">
        <v>323</v>
      </c>
      <c r="F32" s="48">
        <v>57980</v>
      </c>
    </row>
    <row r="33" spans="2:6" ht="29.25" customHeight="1">
      <c r="B33" s="25">
        <v>43802</v>
      </c>
      <c r="C33" s="31" t="s">
        <v>89</v>
      </c>
      <c r="D33" s="29" t="s">
        <v>78</v>
      </c>
      <c r="E33" s="45" t="s">
        <v>79</v>
      </c>
      <c r="F33" s="29">
        <v>180000</v>
      </c>
    </row>
    <row r="34" spans="2:6" ht="29.25" customHeight="1">
      <c r="B34" s="25">
        <v>43803</v>
      </c>
      <c r="C34" s="31" t="s">
        <v>16</v>
      </c>
      <c r="D34" s="29" t="s">
        <v>84</v>
      </c>
      <c r="E34" s="45" t="s">
        <v>230</v>
      </c>
      <c r="F34" s="29">
        <v>96000</v>
      </c>
    </row>
    <row r="35" spans="2:6" ht="29.25" customHeight="1">
      <c r="B35" s="25">
        <v>43804</v>
      </c>
      <c r="C35" s="31" t="s">
        <v>12</v>
      </c>
      <c r="D35" s="29" t="s">
        <v>17</v>
      </c>
      <c r="E35" s="45" t="s">
        <v>231</v>
      </c>
      <c r="F35" s="29">
        <v>45000</v>
      </c>
    </row>
    <row r="36" spans="2:6" ht="29.25" customHeight="1">
      <c r="B36" s="25">
        <v>43804</v>
      </c>
      <c r="C36" s="31" t="s">
        <v>339</v>
      </c>
      <c r="D36" s="29" t="s">
        <v>85</v>
      </c>
      <c r="E36" s="45" t="s">
        <v>232</v>
      </c>
      <c r="F36" s="29">
        <v>35000</v>
      </c>
    </row>
    <row r="37" spans="2:6" ht="29.25" customHeight="1">
      <c r="B37" s="25">
        <v>43817</v>
      </c>
      <c r="C37" s="31" t="s">
        <v>67</v>
      </c>
      <c r="D37" s="29" t="s">
        <v>17</v>
      </c>
      <c r="E37" s="45" t="s">
        <v>233</v>
      </c>
      <c r="F37" s="29">
        <v>160000</v>
      </c>
    </row>
    <row r="38" spans="2:6" ht="29.25" customHeight="1">
      <c r="B38" s="25">
        <v>43818</v>
      </c>
      <c r="C38" s="31" t="s">
        <v>81</v>
      </c>
      <c r="D38" s="29" t="s">
        <v>33</v>
      </c>
      <c r="E38" s="45" t="s">
        <v>234</v>
      </c>
      <c r="F38" s="29">
        <v>63000</v>
      </c>
    </row>
    <row r="39" spans="2:6" ht="29.25" customHeight="1">
      <c r="B39" s="25">
        <v>43818</v>
      </c>
      <c r="C39" s="31" t="s">
        <v>82</v>
      </c>
      <c r="D39" s="29" t="s">
        <v>86</v>
      </c>
      <c r="E39" s="45" t="s">
        <v>235</v>
      </c>
      <c r="F39" s="29">
        <v>150000</v>
      </c>
    </row>
    <row r="40" spans="2:6" ht="29.25" customHeight="1">
      <c r="B40" s="25">
        <v>43823</v>
      </c>
      <c r="C40" s="31" t="s">
        <v>90</v>
      </c>
      <c r="D40" s="29" t="s">
        <v>78</v>
      </c>
      <c r="E40" s="45" t="s">
        <v>79</v>
      </c>
      <c r="F40" s="29">
        <v>90000</v>
      </c>
    </row>
    <row r="41" spans="2:6" ht="29.25" customHeight="1">
      <c r="B41" s="25">
        <v>43825</v>
      </c>
      <c r="C41" s="31" t="s">
        <v>16</v>
      </c>
      <c r="D41" s="29" t="s">
        <v>87</v>
      </c>
      <c r="E41" s="45" t="s">
        <v>236</v>
      </c>
      <c r="F41" s="29">
        <v>152200</v>
      </c>
    </row>
    <row r="42" spans="2:6" ht="29.25" customHeight="1">
      <c r="B42" s="25">
        <v>43825</v>
      </c>
      <c r="C42" s="31" t="s">
        <v>338</v>
      </c>
      <c r="D42" s="29" t="s">
        <v>88</v>
      </c>
      <c r="E42" s="45" t="s">
        <v>237</v>
      </c>
      <c r="F42" s="29">
        <v>180000</v>
      </c>
    </row>
    <row r="43" spans="2:6" ht="29.25" customHeight="1">
      <c r="B43" s="25"/>
      <c r="C43" s="31"/>
      <c r="D43" s="34"/>
      <c r="E43" s="33"/>
      <c r="F43" s="29">
        <f>SUM(F6:F42)</f>
        <v>3667090</v>
      </c>
    </row>
  </sheetData>
  <autoFilter ref="A5:F5">
    <sortState ref="A6:F43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2:G38"/>
  <sheetViews>
    <sheetView workbookViewId="0">
      <selection activeCell="B4" sqref="B4:C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32" customWidth="1"/>
    <col min="5" max="5" width="15" style="9" customWidth="1"/>
    <col min="6" max="6" width="13.77734375" style="10" customWidth="1"/>
    <col min="7" max="16384" width="8.88671875" style="5"/>
  </cols>
  <sheetData>
    <row r="2" spans="1:7" s="16" customFormat="1" ht="27">
      <c r="A2" s="15"/>
      <c r="B2" s="55" t="s">
        <v>49</v>
      </c>
      <c r="C2" s="55"/>
      <c r="D2" s="55"/>
      <c r="E2" s="55"/>
      <c r="F2" s="55"/>
    </row>
    <row r="3" spans="1:7" customFormat="1">
      <c r="A3" s="12"/>
      <c r="B3" s="4"/>
      <c r="C3" s="3"/>
      <c r="D3" s="1"/>
      <c r="E3" s="1"/>
      <c r="F3" s="1"/>
    </row>
    <row r="4" spans="1:7" s="18" customFormat="1" ht="22.5" customHeight="1">
      <c r="A4" s="17"/>
      <c r="B4" s="56" t="s">
        <v>18</v>
      </c>
      <c r="C4" s="56"/>
      <c r="D4" s="19"/>
      <c r="E4" s="19"/>
      <c r="F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7" ht="29.25" customHeight="1">
      <c r="B6" s="25">
        <v>43739</v>
      </c>
      <c r="C6" s="41" t="s">
        <v>26</v>
      </c>
      <c r="D6" s="48" t="s">
        <v>28</v>
      </c>
      <c r="E6" s="47" t="s">
        <v>238</v>
      </c>
      <c r="F6" s="48">
        <v>69626</v>
      </c>
      <c r="G6"/>
    </row>
    <row r="7" spans="1:7" ht="29.25" customHeight="1">
      <c r="A7" s="14"/>
      <c r="B7" s="25">
        <v>43742</v>
      </c>
      <c r="C7" s="41" t="s">
        <v>91</v>
      </c>
      <c r="D7" s="48" t="s">
        <v>101</v>
      </c>
      <c r="E7" s="47" t="s">
        <v>239</v>
      </c>
      <c r="F7" s="48">
        <v>7500</v>
      </c>
    </row>
    <row r="8" spans="1:7" ht="29.25" customHeight="1">
      <c r="B8" s="25">
        <v>43745</v>
      </c>
      <c r="C8" s="42" t="s">
        <v>94</v>
      </c>
      <c r="D8" s="48" t="s">
        <v>28</v>
      </c>
      <c r="E8" s="47" t="s">
        <v>240</v>
      </c>
      <c r="F8" s="48">
        <v>77440</v>
      </c>
    </row>
    <row r="9" spans="1:7" ht="29.25" customHeight="1">
      <c r="B9" s="25">
        <v>43746</v>
      </c>
      <c r="C9" s="41" t="s">
        <v>95</v>
      </c>
      <c r="D9" s="48" t="s">
        <v>48</v>
      </c>
      <c r="E9" s="47" t="s">
        <v>241</v>
      </c>
      <c r="F9" s="48">
        <v>55400</v>
      </c>
    </row>
    <row r="10" spans="1:7" ht="29.25" customHeight="1">
      <c r="B10" s="25">
        <v>43746</v>
      </c>
      <c r="C10" s="41" t="s">
        <v>25</v>
      </c>
      <c r="D10" s="48" t="s">
        <v>27</v>
      </c>
      <c r="E10" s="47" t="s">
        <v>79</v>
      </c>
      <c r="F10" s="48">
        <v>34880</v>
      </c>
    </row>
    <row r="11" spans="1:7" ht="29.25" customHeight="1">
      <c r="B11" s="25">
        <v>43749</v>
      </c>
      <c r="C11" s="41" t="s">
        <v>96</v>
      </c>
      <c r="D11" s="48" t="s">
        <v>105</v>
      </c>
      <c r="E11" s="47" t="s">
        <v>243</v>
      </c>
      <c r="F11" s="48">
        <v>54600</v>
      </c>
    </row>
    <row r="12" spans="1:7" ht="29.25" customHeight="1">
      <c r="A12" s="14"/>
      <c r="B12" s="25">
        <v>43752</v>
      </c>
      <c r="C12" s="41" t="s">
        <v>106</v>
      </c>
      <c r="D12" s="48" t="s">
        <v>78</v>
      </c>
      <c r="E12" s="47" t="s">
        <v>79</v>
      </c>
      <c r="F12" s="48">
        <v>180000</v>
      </c>
    </row>
    <row r="13" spans="1:7" ht="29.25" customHeight="1">
      <c r="B13" s="30">
        <v>43753</v>
      </c>
      <c r="C13" s="51" t="s">
        <v>92</v>
      </c>
      <c r="D13" s="46" t="s">
        <v>102</v>
      </c>
      <c r="E13" s="47" t="s">
        <v>244</v>
      </c>
      <c r="F13" s="48">
        <v>18000</v>
      </c>
    </row>
    <row r="14" spans="1:7" ht="29.25" customHeight="1">
      <c r="B14" s="25">
        <v>43754</v>
      </c>
      <c r="C14" s="41" t="s">
        <v>97</v>
      </c>
      <c r="D14" s="48" t="s">
        <v>27</v>
      </c>
      <c r="E14" s="47" t="s">
        <v>245</v>
      </c>
      <c r="F14" s="48">
        <v>81760</v>
      </c>
    </row>
    <row r="15" spans="1:7" ht="29.25" customHeight="1">
      <c r="B15" s="25">
        <v>43755</v>
      </c>
      <c r="C15" s="41" t="s">
        <v>19</v>
      </c>
      <c r="D15" s="48" t="s">
        <v>105</v>
      </c>
      <c r="E15" s="47" t="s">
        <v>227</v>
      </c>
      <c r="F15" s="48">
        <v>57300</v>
      </c>
    </row>
    <row r="16" spans="1:7" ht="29.25" customHeight="1">
      <c r="B16" s="25">
        <v>43755</v>
      </c>
      <c r="C16" s="41" t="s">
        <v>81</v>
      </c>
      <c r="D16" s="48" t="s">
        <v>105</v>
      </c>
      <c r="E16" s="47" t="s">
        <v>242</v>
      </c>
      <c r="F16" s="48">
        <v>11200</v>
      </c>
    </row>
    <row r="17" spans="1:6" ht="29.25" customHeight="1">
      <c r="A17" s="14"/>
      <c r="B17" s="25">
        <v>43755</v>
      </c>
      <c r="C17" s="41" t="s">
        <v>98</v>
      </c>
      <c r="D17" s="48" t="s">
        <v>27</v>
      </c>
      <c r="E17" s="47" t="s">
        <v>246</v>
      </c>
      <c r="F17" s="48">
        <v>69600</v>
      </c>
    </row>
    <row r="18" spans="1:6" ht="29.25" customHeight="1">
      <c r="B18" s="25">
        <v>43761</v>
      </c>
      <c r="C18" s="41" t="s">
        <v>6</v>
      </c>
      <c r="D18" s="48" t="s">
        <v>103</v>
      </c>
      <c r="E18" s="47" t="s">
        <v>232</v>
      </c>
      <c r="F18" s="48">
        <v>37800</v>
      </c>
    </row>
    <row r="19" spans="1:6" ht="29.25" customHeight="1">
      <c r="B19" s="25">
        <v>43763</v>
      </c>
      <c r="C19" s="41" t="s">
        <v>38</v>
      </c>
      <c r="D19" s="48" t="s">
        <v>104</v>
      </c>
      <c r="E19" s="47" t="s">
        <v>248</v>
      </c>
      <c r="F19" s="48">
        <v>62000</v>
      </c>
    </row>
    <row r="20" spans="1:6" ht="29.25" customHeight="1">
      <c r="B20" s="25">
        <v>43763</v>
      </c>
      <c r="C20" s="41" t="s">
        <v>99</v>
      </c>
      <c r="D20" s="48" t="s">
        <v>22</v>
      </c>
      <c r="E20" s="47" t="s">
        <v>249</v>
      </c>
      <c r="F20" s="48">
        <v>64200</v>
      </c>
    </row>
    <row r="21" spans="1:6" ht="29.25" customHeight="1">
      <c r="A21" s="14"/>
      <c r="B21" s="25">
        <v>43766</v>
      </c>
      <c r="C21" s="41" t="s">
        <v>100</v>
      </c>
      <c r="D21" s="48" t="s">
        <v>27</v>
      </c>
      <c r="E21" s="47" t="s">
        <v>250</v>
      </c>
      <c r="F21" s="48">
        <v>93142</v>
      </c>
    </row>
    <row r="22" spans="1:6" ht="29.25" customHeight="1">
      <c r="A22" s="14"/>
      <c r="B22" s="25">
        <v>43767</v>
      </c>
      <c r="C22" s="41" t="s">
        <v>93</v>
      </c>
      <c r="D22" s="48" t="s">
        <v>32</v>
      </c>
      <c r="E22" s="47" t="s">
        <v>247</v>
      </c>
      <c r="F22" s="48">
        <v>22000</v>
      </c>
    </row>
    <row r="23" spans="1:6" ht="29.25" customHeight="1">
      <c r="B23" s="25">
        <v>43770</v>
      </c>
      <c r="C23" s="41" t="s">
        <v>92</v>
      </c>
      <c r="D23" s="48" t="s">
        <v>114</v>
      </c>
      <c r="E23" s="47" t="s">
        <v>251</v>
      </c>
      <c r="F23" s="48">
        <v>24000</v>
      </c>
    </row>
    <row r="24" spans="1:6" ht="29.25" customHeight="1">
      <c r="B24" s="25">
        <v>43774</v>
      </c>
      <c r="C24" s="41" t="s">
        <v>25</v>
      </c>
      <c r="D24" s="48" t="s">
        <v>27</v>
      </c>
      <c r="E24" s="47" t="s">
        <v>79</v>
      </c>
      <c r="F24" s="48">
        <v>91094</v>
      </c>
    </row>
    <row r="25" spans="1:6" ht="29.25" customHeight="1">
      <c r="B25" s="25">
        <v>43776</v>
      </c>
      <c r="C25" s="41" t="s">
        <v>110</v>
      </c>
      <c r="D25" s="48" t="s">
        <v>105</v>
      </c>
      <c r="E25" s="47" t="s">
        <v>252</v>
      </c>
      <c r="F25" s="48">
        <v>34800</v>
      </c>
    </row>
    <row r="26" spans="1:6" ht="29.25" customHeight="1">
      <c r="A26" s="14"/>
      <c r="B26" s="25">
        <v>43776</v>
      </c>
      <c r="C26" s="52" t="s">
        <v>77</v>
      </c>
      <c r="D26" s="48" t="s">
        <v>78</v>
      </c>
      <c r="E26" s="47" t="s">
        <v>79</v>
      </c>
      <c r="F26" s="48">
        <v>360000</v>
      </c>
    </row>
    <row r="27" spans="1:6" ht="29.25" customHeight="1">
      <c r="B27" s="25">
        <v>43777</v>
      </c>
      <c r="C27" s="41" t="s">
        <v>107</v>
      </c>
      <c r="D27" s="48" t="s">
        <v>115</v>
      </c>
      <c r="E27" s="47" t="s">
        <v>253</v>
      </c>
      <c r="F27" s="48">
        <v>8000</v>
      </c>
    </row>
    <row r="28" spans="1:6" ht="29.25" customHeight="1">
      <c r="B28" s="25">
        <v>43780</v>
      </c>
      <c r="C28" s="41" t="s">
        <v>111</v>
      </c>
      <c r="D28" s="48" t="s">
        <v>28</v>
      </c>
      <c r="E28" s="47" t="s">
        <v>254</v>
      </c>
      <c r="F28" s="48">
        <v>48602</v>
      </c>
    </row>
    <row r="29" spans="1:6" ht="29.25" customHeight="1">
      <c r="B29" s="25">
        <v>43781</v>
      </c>
      <c r="C29" s="41" t="s">
        <v>108</v>
      </c>
      <c r="D29" s="48" t="s">
        <v>116</v>
      </c>
      <c r="E29" s="47" t="s">
        <v>255</v>
      </c>
      <c r="F29" s="48">
        <v>140000</v>
      </c>
    </row>
    <row r="30" spans="1:6" ht="29.25" customHeight="1">
      <c r="B30" s="25">
        <v>43782</v>
      </c>
      <c r="C30" s="41" t="s">
        <v>92</v>
      </c>
      <c r="D30" s="48" t="s">
        <v>117</v>
      </c>
      <c r="E30" s="47" t="s">
        <v>251</v>
      </c>
      <c r="F30" s="48">
        <v>26500</v>
      </c>
    </row>
    <row r="31" spans="1:6" ht="29.25" customHeight="1">
      <c r="B31" s="25">
        <v>43784</v>
      </c>
      <c r="C31" s="31" t="s">
        <v>112</v>
      </c>
      <c r="D31" s="29" t="s">
        <v>27</v>
      </c>
      <c r="E31" s="28" t="s">
        <v>256</v>
      </c>
      <c r="F31" s="29">
        <v>77607</v>
      </c>
    </row>
    <row r="32" spans="1:6" ht="29.25" customHeight="1">
      <c r="B32" s="25">
        <v>43789</v>
      </c>
      <c r="C32" s="31" t="s">
        <v>66</v>
      </c>
      <c r="D32" s="29" t="s">
        <v>28</v>
      </c>
      <c r="E32" s="28" t="s">
        <v>257</v>
      </c>
      <c r="F32" s="29">
        <v>56350</v>
      </c>
    </row>
    <row r="33" spans="2:6" ht="29.25" customHeight="1">
      <c r="B33" s="25">
        <v>43791</v>
      </c>
      <c r="C33" s="31" t="s">
        <v>113</v>
      </c>
      <c r="D33" s="29" t="s">
        <v>105</v>
      </c>
      <c r="E33" s="28" t="s">
        <v>252</v>
      </c>
      <c r="F33" s="29">
        <v>32400</v>
      </c>
    </row>
    <row r="34" spans="2:6" ht="29.25" customHeight="1">
      <c r="B34" s="25">
        <v>43795</v>
      </c>
      <c r="C34" s="31" t="s">
        <v>21</v>
      </c>
      <c r="D34" s="29" t="s">
        <v>118</v>
      </c>
      <c r="E34" s="28" t="s">
        <v>252</v>
      </c>
      <c r="F34" s="29">
        <v>36000</v>
      </c>
    </row>
    <row r="35" spans="2:6" ht="29.25" customHeight="1">
      <c r="B35" s="25">
        <v>43796</v>
      </c>
      <c r="C35" s="31" t="s">
        <v>24</v>
      </c>
      <c r="D35" s="29" t="s">
        <v>119</v>
      </c>
      <c r="E35" s="28" t="s">
        <v>238</v>
      </c>
      <c r="F35" s="29">
        <v>77000</v>
      </c>
    </row>
    <row r="36" spans="2:6" ht="29.25" customHeight="1">
      <c r="B36" s="25">
        <v>43796</v>
      </c>
      <c r="C36" s="31" t="s">
        <v>109</v>
      </c>
      <c r="D36" s="29" t="s">
        <v>120</v>
      </c>
      <c r="E36" s="28" t="s">
        <v>240</v>
      </c>
      <c r="F36" s="29">
        <v>49500</v>
      </c>
    </row>
    <row r="37" spans="2:6" ht="29.25" customHeight="1">
      <c r="B37" s="25">
        <v>43802</v>
      </c>
      <c r="C37" s="31" t="s">
        <v>89</v>
      </c>
      <c r="D37" s="29" t="s">
        <v>78</v>
      </c>
      <c r="E37" s="28" t="s">
        <v>79</v>
      </c>
      <c r="F37" s="29">
        <v>90000</v>
      </c>
    </row>
    <row r="38" spans="2:6" ht="29.25" customHeight="1">
      <c r="B38" s="25"/>
      <c r="C38" s="26"/>
      <c r="D38" s="29"/>
      <c r="E38" s="28"/>
      <c r="F38" s="38">
        <f>SUM(F6:F37)</f>
        <v>2148301</v>
      </c>
    </row>
  </sheetData>
  <autoFilter ref="A5:F5">
    <sortState ref="A6:F38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2:F31"/>
  <sheetViews>
    <sheetView workbookViewId="0">
      <selection activeCell="B4" sqref="B4:C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10" customWidth="1"/>
    <col min="7" max="16384" width="8.88671875" style="5"/>
  </cols>
  <sheetData>
    <row r="2" spans="1:6" s="16" customFormat="1" ht="27">
      <c r="A2" s="15"/>
      <c r="B2" s="55" t="s">
        <v>49</v>
      </c>
      <c r="C2" s="55"/>
      <c r="D2" s="55"/>
      <c r="E2" s="55"/>
      <c r="F2" s="55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56" t="s">
        <v>30</v>
      </c>
      <c r="C4" s="56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>
      <c r="A6" s="14"/>
      <c r="B6" s="25">
        <v>43742</v>
      </c>
      <c r="C6" s="31" t="s">
        <v>121</v>
      </c>
      <c r="D6" s="29" t="s">
        <v>258</v>
      </c>
      <c r="E6" s="28" t="s">
        <v>262</v>
      </c>
      <c r="F6" s="29">
        <v>62000</v>
      </c>
    </row>
    <row r="7" spans="1:6" ht="29.25" customHeight="1">
      <c r="A7" s="14"/>
      <c r="B7" s="25">
        <v>43746</v>
      </c>
      <c r="C7" s="31" t="s">
        <v>122</v>
      </c>
      <c r="D7" s="29" t="s">
        <v>125</v>
      </c>
      <c r="E7" s="28" t="s">
        <v>263</v>
      </c>
      <c r="F7" s="29">
        <v>104000</v>
      </c>
    </row>
    <row r="8" spans="1:6" ht="29.25" customHeight="1">
      <c r="B8" s="25">
        <v>43748</v>
      </c>
      <c r="C8" s="31" t="s">
        <v>123</v>
      </c>
      <c r="D8" s="29" t="s">
        <v>126</v>
      </c>
      <c r="E8" s="28" t="s">
        <v>259</v>
      </c>
      <c r="F8" s="29">
        <v>18400</v>
      </c>
    </row>
    <row r="9" spans="1:6" ht="29.25" customHeight="1">
      <c r="A9" s="14"/>
      <c r="B9" s="25">
        <v>43752</v>
      </c>
      <c r="C9" s="26" t="s">
        <v>324</v>
      </c>
      <c r="D9" s="29" t="s">
        <v>79</v>
      </c>
      <c r="E9" s="28" t="s">
        <v>260</v>
      </c>
      <c r="F9" s="29">
        <v>50000</v>
      </c>
    </row>
    <row r="10" spans="1:6" ht="29.25" customHeight="1">
      <c r="A10" s="14"/>
      <c r="B10" s="25">
        <v>43752</v>
      </c>
      <c r="C10" s="54" t="s">
        <v>324</v>
      </c>
      <c r="D10" s="29" t="s">
        <v>79</v>
      </c>
      <c r="E10" s="28" t="s">
        <v>261</v>
      </c>
      <c r="F10" s="29">
        <v>50000</v>
      </c>
    </row>
    <row r="11" spans="1:6" ht="29.25" customHeight="1">
      <c r="B11" s="25">
        <v>43754</v>
      </c>
      <c r="C11" s="26" t="s">
        <v>123</v>
      </c>
      <c r="D11" s="29" t="s">
        <v>127</v>
      </c>
      <c r="E11" s="28" t="s">
        <v>264</v>
      </c>
      <c r="F11" s="29">
        <v>72000</v>
      </c>
    </row>
    <row r="12" spans="1:6" ht="29.25" customHeight="1">
      <c r="A12" s="14"/>
      <c r="B12" s="25">
        <v>43755</v>
      </c>
      <c r="C12" s="26" t="s">
        <v>123</v>
      </c>
      <c r="D12" s="29" t="s">
        <v>128</v>
      </c>
      <c r="E12" s="28" t="s">
        <v>265</v>
      </c>
      <c r="F12" s="29">
        <v>30000</v>
      </c>
    </row>
    <row r="13" spans="1:6" ht="29.25" customHeight="1">
      <c r="A13" s="14"/>
      <c r="B13" s="25">
        <v>43760</v>
      </c>
      <c r="C13" s="44" t="s">
        <v>124</v>
      </c>
      <c r="D13" s="36" t="s">
        <v>29</v>
      </c>
      <c r="E13" s="28" t="s">
        <v>266</v>
      </c>
      <c r="F13" s="29">
        <v>114000</v>
      </c>
    </row>
    <row r="14" spans="1:6" ht="29.25" customHeight="1">
      <c r="B14" s="25">
        <v>43770</v>
      </c>
      <c r="C14" s="26" t="s">
        <v>129</v>
      </c>
      <c r="D14" s="29" t="s">
        <v>133</v>
      </c>
      <c r="E14" s="28" t="s">
        <v>267</v>
      </c>
      <c r="F14" s="29">
        <v>167000</v>
      </c>
    </row>
    <row r="15" spans="1:6" ht="29.25" customHeight="1">
      <c r="B15" s="25">
        <v>43777</v>
      </c>
      <c r="C15" s="26" t="s">
        <v>130</v>
      </c>
      <c r="D15" s="29" t="s">
        <v>134</v>
      </c>
      <c r="E15" s="28" t="s">
        <v>264</v>
      </c>
      <c r="F15" s="29">
        <v>44000</v>
      </c>
    </row>
    <row r="16" spans="1:6" ht="29.25" customHeight="1">
      <c r="B16" s="25">
        <v>43781</v>
      </c>
      <c r="C16" s="26" t="s">
        <v>131</v>
      </c>
      <c r="D16" s="29" t="s">
        <v>135</v>
      </c>
      <c r="E16" s="28" t="s">
        <v>268</v>
      </c>
      <c r="F16" s="29">
        <v>33000</v>
      </c>
    </row>
    <row r="17" spans="2:6" ht="29.25" customHeight="1">
      <c r="B17" s="25">
        <v>43783</v>
      </c>
      <c r="C17" s="26" t="s">
        <v>132</v>
      </c>
      <c r="D17" s="29" t="s">
        <v>125</v>
      </c>
      <c r="E17" s="28" t="s">
        <v>269</v>
      </c>
      <c r="F17" s="29">
        <v>124000</v>
      </c>
    </row>
    <row r="18" spans="2:6" ht="29.25" customHeight="1">
      <c r="B18" s="25">
        <v>43804</v>
      </c>
      <c r="C18" s="26" t="s">
        <v>132</v>
      </c>
      <c r="D18" s="29" t="s">
        <v>147</v>
      </c>
      <c r="E18" s="28" t="s">
        <v>205</v>
      </c>
      <c r="F18" s="29">
        <v>85400</v>
      </c>
    </row>
    <row r="19" spans="2:6" ht="29.25" customHeight="1">
      <c r="B19" s="25">
        <v>43805</v>
      </c>
      <c r="C19" s="26" t="s">
        <v>136</v>
      </c>
      <c r="D19" s="29" t="s">
        <v>133</v>
      </c>
      <c r="E19" s="28" t="s">
        <v>270</v>
      </c>
      <c r="F19" s="29">
        <v>173000</v>
      </c>
    </row>
    <row r="20" spans="2:6" ht="29.25" customHeight="1">
      <c r="B20" s="25">
        <v>43810</v>
      </c>
      <c r="C20" s="26" t="s">
        <v>137</v>
      </c>
      <c r="D20" s="29" t="s">
        <v>102</v>
      </c>
      <c r="E20" s="28" t="s">
        <v>263</v>
      </c>
      <c r="F20" s="29">
        <v>77500</v>
      </c>
    </row>
    <row r="21" spans="2:6" ht="29.25" customHeight="1">
      <c r="B21" s="25">
        <v>43812</v>
      </c>
      <c r="C21" s="26" t="s">
        <v>138</v>
      </c>
      <c r="D21" s="29" t="s">
        <v>147</v>
      </c>
      <c r="E21" s="28" t="s">
        <v>271</v>
      </c>
      <c r="F21" s="29">
        <v>106900</v>
      </c>
    </row>
    <row r="22" spans="2:6" ht="29.25" customHeight="1">
      <c r="B22" s="25">
        <v>43815</v>
      </c>
      <c r="C22" s="26" t="s">
        <v>139</v>
      </c>
      <c r="D22" s="29" t="s">
        <v>148</v>
      </c>
      <c r="E22" s="28" t="s">
        <v>222</v>
      </c>
      <c r="F22" s="29">
        <v>28000</v>
      </c>
    </row>
    <row r="23" spans="2:6" ht="29.25" customHeight="1">
      <c r="B23" s="25">
        <v>43816</v>
      </c>
      <c r="C23" s="26" t="s">
        <v>140</v>
      </c>
      <c r="D23" s="29" t="s">
        <v>128</v>
      </c>
      <c r="E23" s="28" t="s">
        <v>272</v>
      </c>
      <c r="F23" s="29">
        <v>41000</v>
      </c>
    </row>
    <row r="24" spans="2:6" ht="29.25" customHeight="1">
      <c r="B24" s="25">
        <v>43816</v>
      </c>
      <c r="C24" s="26" t="s">
        <v>141</v>
      </c>
      <c r="D24" s="29" t="s">
        <v>101</v>
      </c>
      <c r="E24" s="28" t="s">
        <v>273</v>
      </c>
      <c r="F24" s="29">
        <v>51500</v>
      </c>
    </row>
    <row r="25" spans="2:6" ht="29.25" customHeight="1">
      <c r="B25" s="25">
        <v>43816</v>
      </c>
      <c r="C25" s="26" t="s">
        <v>142</v>
      </c>
      <c r="D25" s="29" t="s">
        <v>149</v>
      </c>
      <c r="E25" s="28" t="s">
        <v>274</v>
      </c>
      <c r="F25" s="29">
        <v>180000</v>
      </c>
    </row>
    <row r="26" spans="2:6" ht="29.25" customHeight="1">
      <c r="B26" s="25">
        <v>43817</v>
      </c>
      <c r="C26" s="26" t="s">
        <v>143</v>
      </c>
      <c r="D26" s="29" t="s">
        <v>101</v>
      </c>
      <c r="E26" s="28" t="s">
        <v>275</v>
      </c>
      <c r="F26" s="29">
        <v>56000</v>
      </c>
    </row>
    <row r="27" spans="2:6" ht="29.25" customHeight="1">
      <c r="B27" s="25">
        <v>43817</v>
      </c>
      <c r="C27" s="26" t="s">
        <v>144</v>
      </c>
      <c r="D27" s="29" t="s">
        <v>148</v>
      </c>
      <c r="E27" s="28" t="s">
        <v>276</v>
      </c>
      <c r="F27" s="29">
        <v>65000</v>
      </c>
    </row>
    <row r="28" spans="2:6" ht="29.25" customHeight="1">
      <c r="B28" s="25">
        <v>43819</v>
      </c>
      <c r="C28" s="26" t="s">
        <v>138</v>
      </c>
      <c r="D28" s="29" t="s">
        <v>33</v>
      </c>
      <c r="E28" s="28" t="s">
        <v>277</v>
      </c>
      <c r="F28" s="29">
        <v>35000</v>
      </c>
    </row>
    <row r="29" spans="2:6" ht="29.25" customHeight="1">
      <c r="B29" s="25">
        <v>43819</v>
      </c>
      <c r="C29" s="26" t="s">
        <v>145</v>
      </c>
      <c r="D29" s="29" t="s">
        <v>150</v>
      </c>
      <c r="E29" s="28" t="s">
        <v>278</v>
      </c>
      <c r="F29" s="29">
        <v>330000</v>
      </c>
    </row>
    <row r="30" spans="2:6" ht="29.25" customHeight="1">
      <c r="B30" s="25">
        <v>43822</v>
      </c>
      <c r="C30" s="26" t="s">
        <v>146</v>
      </c>
      <c r="D30" s="29" t="s">
        <v>151</v>
      </c>
      <c r="E30" s="28" t="s">
        <v>279</v>
      </c>
      <c r="F30" s="29">
        <v>21000</v>
      </c>
    </row>
    <row r="31" spans="2:6" ht="29.25" customHeight="1">
      <c r="B31" s="25"/>
      <c r="C31" s="26"/>
      <c r="D31" s="27"/>
      <c r="E31" s="28"/>
      <c r="F31" s="38">
        <f>SUM(F6:F30)</f>
        <v>2118700</v>
      </c>
    </row>
  </sheetData>
  <autoFilter ref="A5:F5">
    <sortState ref="A6:F31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2:F28"/>
  <sheetViews>
    <sheetView workbookViewId="0">
      <selection activeCell="B4" sqref="B4:C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10" customWidth="1"/>
    <col min="7" max="16384" width="8.88671875" style="5"/>
  </cols>
  <sheetData>
    <row r="2" spans="1:6" s="16" customFormat="1" ht="27">
      <c r="A2" s="15"/>
      <c r="B2" s="55" t="s">
        <v>49</v>
      </c>
      <c r="C2" s="55"/>
      <c r="D2" s="55"/>
      <c r="E2" s="55"/>
      <c r="F2" s="55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56" t="s">
        <v>34</v>
      </c>
      <c r="C4" s="56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>
      <c r="B6" s="25">
        <v>43742</v>
      </c>
      <c r="C6" s="41" t="s">
        <v>26</v>
      </c>
      <c r="D6" s="48" t="s">
        <v>27</v>
      </c>
      <c r="E6" s="47" t="s">
        <v>79</v>
      </c>
      <c r="F6" s="48">
        <v>99910</v>
      </c>
    </row>
    <row r="7" spans="1:6" ht="29.25" customHeight="1">
      <c r="A7" s="14"/>
      <c r="B7" s="25">
        <v>43749</v>
      </c>
      <c r="C7" s="41" t="s">
        <v>167</v>
      </c>
      <c r="D7" s="48" t="s">
        <v>79</v>
      </c>
      <c r="E7" s="47" t="s">
        <v>260</v>
      </c>
      <c r="F7" s="48">
        <v>50000</v>
      </c>
    </row>
    <row r="8" spans="1:6" ht="29.25" customHeight="1">
      <c r="A8" s="14"/>
      <c r="B8" s="25">
        <v>43749</v>
      </c>
      <c r="C8" s="41" t="s">
        <v>167</v>
      </c>
      <c r="D8" s="48" t="s">
        <v>79</v>
      </c>
      <c r="E8" s="47" t="s">
        <v>247</v>
      </c>
      <c r="F8" s="48">
        <v>50000</v>
      </c>
    </row>
    <row r="9" spans="1:6" ht="29.25" customHeight="1">
      <c r="A9" s="14"/>
      <c r="B9" s="25">
        <v>43749</v>
      </c>
      <c r="C9" s="41" t="s">
        <v>167</v>
      </c>
      <c r="D9" s="48" t="s">
        <v>79</v>
      </c>
      <c r="E9" s="47" t="s">
        <v>261</v>
      </c>
      <c r="F9" s="48">
        <v>50000</v>
      </c>
    </row>
    <row r="10" spans="1:6" ht="29.25" customHeight="1">
      <c r="A10" s="14"/>
      <c r="B10" s="25">
        <v>43753</v>
      </c>
      <c r="C10" s="41" t="s">
        <v>21</v>
      </c>
      <c r="D10" s="48" t="s">
        <v>39</v>
      </c>
      <c r="E10" s="47" t="s">
        <v>280</v>
      </c>
      <c r="F10" s="48">
        <v>70000</v>
      </c>
    </row>
    <row r="11" spans="1:6" ht="29.25" customHeight="1">
      <c r="A11" s="14"/>
      <c r="B11" s="25">
        <v>43756</v>
      </c>
      <c r="C11" s="41" t="s">
        <v>66</v>
      </c>
      <c r="D11" s="48" t="s">
        <v>152</v>
      </c>
      <c r="E11" s="47" t="s">
        <v>223</v>
      </c>
      <c r="F11" s="48">
        <v>40000</v>
      </c>
    </row>
    <row r="12" spans="1:6" ht="29.25" customHeight="1">
      <c r="B12" s="25">
        <v>43768</v>
      </c>
      <c r="C12" s="41" t="s">
        <v>20</v>
      </c>
      <c r="D12" s="48" t="s">
        <v>153</v>
      </c>
      <c r="E12" s="47" t="s">
        <v>281</v>
      </c>
      <c r="F12" s="48">
        <v>308000</v>
      </c>
    </row>
    <row r="13" spans="1:6" ht="29.25" customHeight="1">
      <c r="A13" s="14"/>
      <c r="B13" s="30">
        <v>43776</v>
      </c>
      <c r="C13" s="53" t="s">
        <v>154</v>
      </c>
      <c r="D13" s="46" t="s">
        <v>33</v>
      </c>
      <c r="E13" s="47" t="s">
        <v>282</v>
      </c>
      <c r="F13" s="48">
        <v>45000</v>
      </c>
    </row>
    <row r="14" spans="1:6" ht="29.25" customHeight="1">
      <c r="B14" s="25">
        <v>43780</v>
      </c>
      <c r="C14" s="41" t="s">
        <v>26</v>
      </c>
      <c r="D14" s="48" t="s">
        <v>27</v>
      </c>
      <c r="E14" s="47" t="s">
        <v>79</v>
      </c>
      <c r="F14" s="48">
        <v>27880</v>
      </c>
    </row>
    <row r="15" spans="1:6" ht="29.25" customHeight="1">
      <c r="B15" s="25">
        <v>43782</v>
      </c>
      <c r="C15" s="41" t="s">
        <v>155</v>
      </c>
      <c r="D15" s="48" t="s">
        <v>101</v>
      </c>
      <c r="E15" s="47" t="s">
        <v>283</v>
      </c>
      <c r="F15" s="48">
        <v>17500</v>
      </c>
    </row>
    <row r="16" spans="1:6" ht="29.25" customHeight="1">
      <c r="B16" s="25">
        <v>43782</v>
      </c>
      <c r="C16" s="41" t="s">
        <v>156</v>
      </c>
      <c r="D16" s="48" t="s">
        <v>159</v>
      </c>
      <c r="E16" s="47" t="s">
        <v>284</v>
      </c>
      <c r="F16" s="48">
        <v>350000</v>
      </c>
    </row>
    <row r="17" spans="2:6" ht="29.25" customHeight="1">
      <c r="B17" s="25">
        <v>43797</v>
      </c>
      <c r="C17" s="41" t="s">
        <v>35</v>
      </c>
      <c r="D17" s="48" t="s">
        <v>157</v>
      </c>
      <c r="E17" s="47" t="s">
        <v>285</v>
      </c>
      <c r="F17" s="48">
        <v>98000</v>
      </c>
    </row>
    <row r="18" spans="2:6" ht="29.25" customHeight="1">
      <c r="B18" s="25">
        <v>43797</v>
      </c>
      <c r="C18" s="41" t="s">
        <v>336</v>
      </c>
      <c r="D18" s="48" t="s">
        <v>158</v>
      </c>
      <c r="E18" s="47" t="s">
        <v>286</v>
      </c>
      <c r="F18" s="48">
        <v>156000</v>
      </c>
    </row>
    <row r="19" spans="2:6" ht="29.25" customHeight="1">
      <c r="B19" s="25">
        <v>43801</v>
      </c>
      <c r="C19" s="41" t="s">
        <v>337</v>
      </c>
      <c r="D19" s="48" t="s">
        <v>162</v>
      </c>
      <c r="E19" s="47" t="s">
        <v>287</v>
      </c>
      <c r="F19" s="48">
        <v>104000</v>
      </c>
    </row>
    <row r="20" spans="2:6" ht="29.25" customHeight="1">
      <c r="B20" s="25">
        <v>43802</v>
      </c>
      <c r="C20" s="42" t="s">
        <v>89</v>
      </c>
      <c r="D20" s="48" t="s">
        <v>78</v>
      </c>
      <c r="E20" s="47" t="s">
        <v>79</v>
      </c>
      <c r="F20" s="48">
        <v>90000</v>
      </c>
    </row>
    <row r="21" spans="2:6" ht="29.25" customHeight="1">
      <c r="B21" s="25">
        <v>43808</v>
      </c>
      <c r="C21" s="42" t="s">
        <v>66</v>
      </c>
      <c r="D21" s="48" t="s">
        <v>39</v>
      </c>
      <c r="E21" s="47" t="s">
        <v>288</v>
      </c>
      <c r="F21" s="48">
        <v>90000</v>
      </c>
    </row>
    <row r="22" spans="2:6" ht="29.25" customHeight="1">
      <c r="B22" s="25">
        <v>43812</v>
      </c>
      <c r="C22" s="42" t="s">
        <v>161</v>
      </c>
      <c r="D22" s="48" t="s">
        <v>159</v>
      </c>
      <c r="E22" s="47" t="s">
        <v>242</v>
      </c>
      <c r="F22" s="48">
        <v>23900</v>
      </c>
    </row>
    <row r="23" spans="2:6" ht="29.25" customHeight="1">
      <c r="B23" s="25">
        <v>43816</v>
      </c>
      <c r="C23" s="42" t="s">
        <v>160</v>
      </c>
      <c r="D23" s="48" t="s">
        <v>165</v>
      </c>
      <c r="E23" s="47" t="s">
        <v>289</v>
      </c>
      <c r="F23" s="48">
        <v>200000</v>
      </c>
    </row>
    <row r="24" spans="2:6" ht="29.25" customHeight="1">
      <c r="B24" s="25">
        <v>43818</v>
      </c>
      <c r="C24" s="42" t="s">
        <v>36</v>
      </c>
      <c r="D24" s="48" t="s">
        <v>163</v>
      </c>
      <c r="E24" s="47" t="s">
        <v>290</v>
      </c>
      <c r="F24" s="48">
        <v>166000</v>
      </c>
    </row>
    <row r="25" spans="2:6" ht="29.25" customHeight="1">
      <c r="B25" s="25">
        <v>43822</v>
      </c>
      <c r="C25" s="42" t="s">
        <v>62</v>
      </c>
      <c r="D25" s="48" t="s">
        <v>39</v>
      </c>
      <c r="E25" s="47" t="s">
        <v>291</v>
      </c>
      <c r="F25" s="48">
        <v>40000</v>
      </c>
    </row>
    <row r="26" spans="2:6" ht="29.25" customHeight="1">
      <c r="B26" s="25">
        <v>43822</v>
      </c>
      <c r="C26" s="42" t="s">
        <v>166</v>
      </c>
      <c r="D26" s="48" t="s">
        <v>79</v>
      </c>
      <c r="E26" s="47" t="s">
        <v>247</v>
      </c>
      <c r="F26" s="48">
        <v>50000</v>
      </c>
    </row>
    <row r="27" spans="2:6" ht="29.25" customHeight="1">
      <c r="B27" s="25">
        <v>43826</v>
      </c>
      <c r="C27" s="42" t="s">
        <v>336</v>
      </c>
      <c r="D27" s="48" t="s">
        <v>164</v>
      </c>
      <c r="E27" s="47" t="s">
        <v>292</v>
      </c>
      <c r="F27" s="48">
        <v>98000</v>
      </c>
    </row>
    <row r="28" spans="2:6" ht="29.25" customHeight="1">
      <c r="B28" s="25"/>
      <c r="C28" s="31"/>
      <c r="D28" s="27"/>
      <c r="E28" s="28"/>
      <c r="F28" s="29">
        <f>SUM(F6:F27)</f>
        <v>2224190</v>
      </c>
    </row>
  </sheetData>
  <autoFilter ref="A5:F5">
    <sortState ref="A6:F28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2:F6"/>
  <sheetViews>
    <sheetView workbookViewId="0">
      <selection activeCell="C6" sqref="C6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32" customWidth="1"/>
    <col min="7" max="16384" width="8.88671875" style="5"/>
  </cols>
  <sheetData>
    <row r="2" spans="1:6" s="16" customFormat="1" ht="27">
      <c r="A2" s="15"/>
      <c r="B2" s="55" t="s">
        <v>49</v>
      </c>
      <c r="C2" s="55"/>
      <c r="D2" s="55"/>
      <c r="E2" s="55"/>
      <c r="F2" s="55"/>
    </row>
    <row r="3" spans="1:6" customFormat="1">
      <c r="A3" s="12"/>
      <c r="B3" s="4"/>
      <c r="C3" s="3"/>
      <c r="E3" s="1"/>
      <c r="F3" s="39"/>
    </row>
    <row r="4" spans="1:6" s="18" customFormat="1" ht="22.5" customHeight="1">
      <c r="A4" s="17"/>
      <c r="B4" s="56" t="s">
        <v>40</v>
      </c>
      <c r="C4" s="56"/>
      <c r="E4" s="19"/>
      <c r="F4" s="40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25"/>
      <c r="C6" s="49" t="s">
        <v>168</v>
      </c>
      <c r="D6" s="29"/>
      <c r="E6" s="28"/>
      <c r="F6" s="29"/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2:G20"/>
  <sheetViews>
    <sheetView workbookViewId="0">
      <selection activeCell="B4" sqref="B4:C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32" customWidth="1"/>
    <col min="7" max="16384" width="8.88671875" style="5"/>
  </cols>
  <sheetData>
    <row r="2" spans="1:7" s="16" customFormat="1" ht="27">
      <c r="A2" s="15"/>
      <c r="B2" s="55" t="s">
        <v>49</v>
      </c>
      <c r="C2" s="55"/>
      <c r="D2" s="55"/>
      <c r="E2" s="55"/>
      <c r="F2" s="55"/>
    </row>
    <row r="3" spans="1:7" customFormat="1">
      <c r="A3" s="12"/>
      <c r="B3" s="4"/>
      <c r="C3" s="3"/>
      <c r="E3" s="1"/>
      <c r="F3" s="39"/>
    </row>
    <row r="4" spans="1:7" s="18" customFormat="1" ht="22.5" customHeight="1">
      <c r="A4" s="17"/>
      <c r="B4" s="57" t="s">
        <v>41</v>
      </c>
      <c r="C4" s="57"/>
      <c r="E4" s="19"/>
      <c r="F4" s="40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7" ht="29.25" customHeight="1">
      <c r="A6" s="14"/>
      <c r="B6" s="25">
        <v>43763</v>
      </c>
      <c r="C6" s="31" t="s">
        <v>169</v>
      </c>
      <c r="D6" s="29" t="s">
        <v>115</v>
      </c>
      <c r="E6" s="28" t="s">
        <v>325</v>
      </c>
      <c r="F6" s="29">
        <v>15800</v>
      </c>
    </row>
    <row r="7" spans="1:7" ht="29.25" customHeight="1">
      <c r="B7" s="25">
        <v>43777</v>
      </c>
      <c r="C7" s="31" t="s">
        <v>177</v>
      </c>
      <c r="D7" s="29" t="s">
        <v>79</v>
      </c>
      <c r="E7" s="28" t="s">
        <v>293</v>
      </c>
      <c r="F7" s="29">
        <v>50000</v>
      </c>
    </row>
    <row r="8" spans="1:7" ht="29.25" customHeight="1">
      <c r="A8" s="14"/>
      <c r="B8" s="25">
        <v>43782</v>
      </c>
      <c r="C8" s="31" t="s">
        <v>170</v>
      </c>
      <c r="D8" s="29" t="s">
        <v>115</v>
      </c>
      <c r="E8" s="28" t="s">
        <v>326</v>
      </c>
      <c r="F8" s="29">
        <v>135000</v>
      </c>
    </row>
    <row r="9" spans="1:7" ht="29.25" customHeight="1">
      <c r="B9" s="25">
        <v>43791</v>
      </c>
      <c r="C9" s="31" t="s">
        <v>294</v>
      </c>
      <c r="D9" s="29" t="s">
        <v>171</v>
      </c>
      <c r="E9" s="28" t="s">
        <v>327</v>
      </c>
      <c r="F9" s="29">
        <v>64000</v>
      </c>
    </row>
    <row r="10" spans="1:7" ht="29.25" customHeight="1">
      <c r="B10" s="25">
        <v>43798</v>
      </c>
      <c r="C10" s="41" t="s">
        <v>322</v>
      </c>
      <c r="D10" s="48" t="s">
        <v>172</v>
      </c>
      <c r="E10" s="47" t="s">
        <v>321</v>
      </c>
      <c r="F10" s="48">
        <v>99000</v>
      </c>
      <c r="G10"/>
    </row>
    <row r="11" spans="1:7" ht="29.25" customHeight="1">
      <c r="A11" s="14"/>
      <c r="B11" s="25">
        <v>43808</v>
      </c>
      <c r="C11" s="31" t="s">
        <v>295</v>
      </c>
      <c r="D11" s="29" t="s">
        <v>173</v>
      </c>
      <c r="E11" s="28" t="s">
        <v>328</v>
      </c>
      <c r="F11" s="29">
        <v>288000</v>
      </c>
    </row>
    <row r="12" spans="1:7" ht="29.25" customHeight="1">
      <c r="A12" s="14"/>
      <c r="B12" s="25">
        <v>43811</v>
      </c>
      <c r="C12" s="31" t="s">
        <v>296</v>
      </c>
      <c r="D12" s="29" t="s">
        <v>173</v>
      </c>
      <c r="E12" s="28" t="s">
        <v>329</v>
      </c>
      <c r="F12" s="29">
        <v>297000</v>
      </c>
    </row>
    <row r="13" spans="1:7" ht="29.25" customHeight="1">
      <c r="A13" s="14"/>
      <c r="B13" s="25">
        <v>43812</v>
      </c>
      <c r="C13" s="31" t="s">
        <v>297</v>
      </c>
      <c r="D13" s="29" t="s">
        <v>173</v>
      </c>
      <c r="E13" s="28" t="s">
        <v>330</v>
      </c>
      <c r="F13" s="29">
        <v>292000</v>
      </c>
    </row>
    <row r="14" spans="1:7" ht="29.25" customHeight="1">
      <c r="A14" s="14"/>
      <c r="B14" s="30">
        <v>43816</v>
      </c>
      <c r="C14" s="31" t="s">
        <v>298</v>
      </c>
      <c r="D14" s="36" t="s">
        <v>174</v>
      </c>
      <c r="E14" s="28" t="s">
        <v>331</v>
      </c>
      <c r="F14" s="29">
        <v>250000</v>
      </c>
    </row>
    <row r="15" spans="1:7" ht="29.25" customHeight="1">
      <c r="A15" s="14"/>
      <c r="B15" s="30">
        <v>43818</v>
      </c>
      <c r="C15" s="41" t="s">
        <v>320</v>
      </c>
      <c r="D15" s="46" t="s">
        <v>175</v>
      </c>
      <c r="E15" s="47" t="s">
        <v>332</v>
      </c>
      <c r="F15" s="48">
        <v>352000</v>
      </c>
      <c r="G15"/>
    </row>
    <row r="16" spans="1:7" ht="29.25" customHeight="1">
      <c r="A16" s="14"/>
      <c r="B16" s="30">
        <v>43822</v>
      </c>
      <c r="C16" s="31" t="s">
        <v>299</v>
      </c>
      <c r="D16" s="36" t="s">
        <v>9</v>
      </c>
      <c r="E16" s="28" t="s">
        <v>333</v>
      </c>
      <c r="F16" s="29">
        <v>200000</v>
      </c>
    </row>
    <row r="17" spans="1:6" ht="29.25" customHeight="1">
      <c r="A17" s="14"/>
      <c r="B17" s="30">
        <v>43822</v>
      </c>
      <c r="C17" s="31" t="s">
        <v>300</v>
      </c>
      <c r="D17" s="36" t="s">
        <v>9</v>
      </c>
      <c r="E17" s="28" t="s">
        <v>333</v>
      </c>
      <c r="F17" s="29">
        <v>200000</v>
      </c>
    </row>
    <row r="18" spans="1:6" ht="29.25" customHeight="1">
      <c r="A18" s="14"/>
      <c r="B18" s="30">
        <v>43822</v>
      </c>
      <c r="C18" s="31" t="s">
        <v>301</v>
      </c>
      <c r="D18" s="36" t="s">
        <v>23</v>
      </c>
      <c r="E18" s="28" t="s">
        <v>334</v>
      </c>
      <c r="F18" s="29">
        <v>62950</v>
      </c>
    </row>
    <row r="19" spans="1:6" ht="29.25" customHeight="1">
      <c r="A19" s="14"/>
      <c r="B19" s="30">
        <v>43823</v>
      </c>
      <c r="C19" s="31" t="s">
        <v>302</v>
      </c>
      <c r="D19" s="36" t="s">
        <v>176</v>
      </c>
      <c r="E19" s="28" t="s">
        <v>335</v>
      </c>
      <c r="F19" s="29">
        <v>280000</v>
      </c>
    </row>
    <row r="20" spans="1:6" ht="29.25" customHeight="1">
      <c r="B20" s="25"/>
      <c r="C20" s="31"/>
      <c r="D20" s="27"/>
      <c r="E20" s="28"/>
      <c r="F20" s="29">
        <f>SUM(F6:F19)</f>
        <v>2585750</v>
      </c>
    </row>
  </sheetData>
  <autoFilter ref="A5:F5">
    <sortState ref="A6:F20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2:F30"/>
  <sheetViews>
    <sheetView workbookViewId="0">
      <selection activeCell="B4" sqref="B4:C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32" customWidth="1"/>
    <col min="5" max="5" width="15" style="9" customWidth="1"/>
    <col min="6" max="6" width="13.77734375" style="32" customWidth="1"/>
    <col min="7" max="16384" width="8.88671875" style="5"/>
  </cols>
  <sheetData>
    <row r="2" spans="1:6" s="16" customFormat="1" ht="27">
      <c r="A2" s="15"/>
      <c r="B2" s="55" t="s">
        <v>50</v>
      </c>
      <c r="C2" s="55"/>
      <c r="D2" s="55"/>
      <c r="E2" s="55"/>
      <c r="F2" s="55"/>
    </row>
    <row r="3" spans="1:6" customFormat="1">
      <c r="A3" s="12"/>
      <c r="B3" s="4"/>
      <c r="C3" s="3"/>
      <c r="D3" s="1"/>
      <c r="E3" s="1"/>
      <c r="F3" s="1"/>
    </row>
    <row r="4" spans="1:6" s="18" customFormat="1" ht="22.5" customHeight="1">
      <c r="A4" s="17"/>
      <c r="B4" s="56" t="s">
        <v>42</v>
      </c>
      <c r="C4" s="56"/>
      <c r="D4" s="19"/>
      <c r="E4" s="19"/>
      <c r="F4" s="19"/>
    </row>
    <row r="5" spans="1:6" s="2" customFormat="1" ht="27" customHeight="1">
      <c r="A5" s="13"/>
      <c r="B5" s="20" t="s">
        <v>43</v>
      </c>
      <c r="C5" s="21" t="s">
        <v>44</v>
      </c>
      <c r="D5" s="22" t="s">
        <v>45</v>
      </c>
      <c r="E5" s="23" t="s">
        <v>46</v>
      </c>
      <c r="F5" s="22" t="s">
        <v>47</v>
      </c>
    </row>
    <row r="6" spans="1:6" ht="29.25" customHeight="1">
      <c r="A6" s="14"/>
      <c r="B6" s="25">
        <v>43742</v>
      </c>
      <c r="C6" s="31" t="s">
        <v>178</v>
      </c>
      <c r="D6" s="29" t="s">
        <v>39</v>
      </c>
      <c r="E6" s="45" t="s">
        <v>303</v>
      </c>
      <c r="F6" s="29">
        <v>100000</v>
      </c>
    </row>
    <row r="7" spans="1:6" ht="29.25" customHeight="1">
      <c r="A7" s="14"/>
      <c r="B7" s="25">
        <v>43746</v>
      </c>
      <c r="C7" s="43" t="s">
        <v>184</v>
      </c>
      <c r="D7" s="29" t="s">
        <v>27</v>
      </c>
      <c r="E7" s="45" t="s">
        <v>246</v>
      </c>
      <c r="F7" s="29">
        <v>98116</v>
      </c>
    </row>
    <row r="8" spans="1:6" ht="29.25" customHeight="1">
      <c r="B8" s="25">
        <v>43748</v>
      </c>
      <c r="C8" s="31" t="s">
        <v>185</v>
      </c>
      <c r="D8" s="29" t="s">
        <v>48</v>
      </c>
      <c r="E8" s="45" t="s">
        <v>210</v>
      </c>
      <c r="F8" s="29">
        <v>69900</v>
      </c>
    </row>
    <row r="9" spans="1:6" ht="29.25" customHeight="1">
      <c r="A9" s="14"/>
      <c r="B9" s="25">
        <v>43754</v>
      </c>
      <c r="C9" s="31" t="s">
        <v>179</v>
      </c>
      <c r="D9" s="29" t="s">
        <v>116</v>
      </c>
      <c r="E9" s="45" t="s">
        <v>304</v>
      </c>
      <c r="F9" s="29">
        <v>78000</v>
      </c>
    </row>
    <row r="10" spans="1:6" ht="29.25" customHeight="1">
      <c r="B10" s="25">
        <v>43755</v>
      </c>
      <c r="C10" s="31" t="s">
        <v>180</v>
      </c>
      <c r="D10" s="29" t="s">
        <v>187</v>
      </c>
      <c r="E10" s="45" t="s">
        <v>219</v>
      </c>
      <c r="F10" s="29">
        <v>94000</v>
      </c>
    </row>
    <row r="11" spans="1:6" ht="29.25" customHeight="1">
      <c r="B11" s="25">
        <v>43756</v>
      </c>
      <c r="C11" s="31" t="s">
        <v>181</v>
      </c>
      <c r="D11" s="29" t="s">
        <v>171</v>
      </c>
      <c r="E11" s="45" t="s">
        <v>305</v>
      </c>
      <c r="F11" s="29">
        <v>72000</v>
      </c>
    </row>
    <row r="12" spans="1:6" ht="29.25" customHeight="1">
      <c r="A12" s="14"/>
      <c r="B12" s="25">
        <v>43761</v>
      </c>
      <c r="C12" s="31" t="s">
        <v>182</v>
      </c>
      <c r="D12" s="29" t="s">
        <v>188</v>
      </c>
      <c r="E12" s="45" t="s">
        <v>306</v>
      </c>
      <c r="F12" s="29">
        <v>33000</v>
      </c>
    </row>
    <row r="13" spans="1:6" ht="29.25" customHeight="1">
      <c r="B13" s="30">
        <v>43761</v>
      </c>
      <c r="C13" s="37" t="s">
        <v>186</v>
      </c>
      <c r="D13" s="36" t="s">
        <v>48</v>
      </c>
      <c r="E13" s="45" t="s">
        <v>219</v>
      </c>
      <c r="F13" s="29">
        <v>110300</v>
      </c>
    </row>
    <row r="14" spans="1:6" ht="29.25" customHeight="1">
      <c r="A14" s="14"/>
      <c r="B14" s="25">
        <v>43766</v>
      </c>
      <c r="C14" s="31" t="s">
        <v>183</v>
      </c>
      <c r="D14" s="29" t="s">
        <v>189</v>
      </c>
      <c r="E14" s="45" t="s">
        <v>307</v>
      </c>
      <c r="F14" s="29">
        <v>211000</v>
      </c>
    </row>
    <row r="15" spans="1:6" ht="29.25" customHeight="1">
      <c r="A15" s="14"/>
      <c r="B15" s="25">
        <v>43769</v>
      </c>
      <c r="C15" s="31" t="s">
        <v>180</v>
      </c>
      <c r="D15" s="29" t="s">
        <v>187</v>
      </c>
      <c r="E15" s="45" t="s">
        <v>238</v>
      </c>
      <c r="F15" s="29">
        <v>92000</v>
      </c>
    </row>
    <row r="16" spans="1:6" ht="29.25" customHeight="1">
      <c r="B16" s="25">
        <v>43773</v>
      </c>
      <c r="C16" s="31" t="s">
        <v>318</v>
      </c>
      <c r="D16" s="29" t="s">
        <v>33</v>
      </c>
      <c r="E16" s="45" t="s">
        <v>308</v>
      </c>
      <c r="F16" s="29">
        <v>51000</v>
      </c>
    </row>
    <row r="17" spans="2:6" ht="29.25" customHeight="1">
      <c r="B17" s="25">
        <v>43774</v>
      </c>
      <c r="C17" s="31" t="s">
        <v>190</v>
      </c>
      <c r="D17" s="29" t="s">
        <v>201</v>
      </c>
      <c r="E17" s="45" t="s">
        <v>309</v>
      </c>
      <c r="F17" s="29">
        <v>78000</v>
      </c>
    </row>
    <row r="18" spans="2:6" ht="29.25" customHeight="1">
      <c r="B18" s="25">
        <v>43774</v>
      </c>
      <c r="C18" s="31" t="s">
        <v>184</v>
      </c>
      <c r="D18" s="29" t="s">
        <v>27</v>
      </c>
      <c r="E18" s="45" t="s">
        <v>310</v>
      </c>
      <c r="F18" s="29">
        <v>81624</v>
      </c>
    </row>
    <row r="19" spans="2:6" ht="29.25" customHeight="1">
      <c r="B19" s="25">
        <v>43775</v>
      </c>
      <c r="C19" s="31" t="s">
        <v>62</v>
      </c>
      <c r="D19" s="29" t="s">
        <v>39</v>
      </c>
      <c r="E19" s="45" t="s">
        <v>238</v>
      </c>
      <c r="F19" s="29">
        <v>80000</v>
      </c>
    </row>
    <row r="20" spans="2:6" ht="29.25" customHeight="1">
      <c r="B20" s="25">
        <v>43780</v>
      </c>
      <c r="C20" s="31" t="s">
        <v>191</v>
      </c>
      <c r="D20" s="29" t="s">
        <v>116</v>
      </c>
      <c r="E20" s="45" t="s">
        <v>311</v>
      </c>
      <c r="F20" s="29">
        <v>78000</v>
      </c>
    </row>
    <row r="21" spans="2:6" ht="29.25" customHeight="1">
      <c r="B21" s="25">
        <v>43781</v>
      </c>
      <c r="C21" s="31" t="s">
        <v>192</v>
      </c>
      <c r="D21" s="29" t="s">
        <v>15</v>
      </c>
      <c r="E21" s="45" t="s">
        <v>237</v>
      </c>
      <c r="F21" s="29">
        <v>237000</v>
      </c>
    </row>
    <row r="22" spans="2:6" ht="29.25" customHeight="1">
      <c r="B22" s="25">
        <v>43783</v>
      </c>
      <c r="C22" s="31" t="s">
        <v>193</v>
      </c>
      <c r="D22" s="29" t="s">
        <v>202</v>
      </c>
      <c r="E22" s="45" t="s">
        <v>312</v>
      </c>
      <c r="F22" s="29">
        <v>101000</v>
      </c>
    </row>
    <row r="23" spans="2:6" ht="29.25" customHeight="1">
      <c r="B23" s="25">
        <v>43789</v>
      </c>
      <c r="C23" s="31" t="s">
        <v>194</v>
      </c>
      <c r="D23" s="29" t="s">
        <v>116</v>
      </c>
      <c r="E23" s="45" t="s">
        <v>313</v>
      </c>
      <c r="F23" s="29">
        <v>196000</v>
      </c>
    </row>
    <row r="24" spans="2:6" ht="29.25" customHeight="1">
      <c r="B24" s="25">
        <v>43789</v>
      </c>
      <c r="C24" s="31" t="s">
        <v>195</v>
      </c>
      <c r="D24" s="29" t="s">
        <v>203</v>
      </c>
      <c r="E24" s="45" t="s">
        <v>238</v>
      </c>
      <c r="F24" s="29">
        <v>100000</v>
      </c>
    </row>
    <row r="25" spans="2:6" ht="29.25" customHeight="1">
      <c r="B25" s="25">
        <v>43790</v>
      </c>
      <c r="C25" s="31" t="s">
        <v>199</v>
      </c>
      <c r="D25" s="29" t="s">
        <v>22</v>
      </c>
      <c r="E25" s="45" t="s">
        <v>314</v>
      </c>
      <c r="F25" s="29">
        <v>74600</v>
      </c>
    </row>
    <row r="26" spans="2:6" ht="29.25" customHeight="1">
      <c r="B26" s="25">
        <v>43791</v>
      </c>
      <c r="C26" s="31" t="s">
        <v>200</v>
      </c>
      <c r="D26" s="29" t="s">
        <v>27</v>
      </c>
      <c r="E26" s="45" t="s">
        <v>315</v>
      </c>
      <c r="F26" s="29">
        <v>65800</v>
      </c>
    </row>
    <row r="27" spans="2:6" ht="29.25" customHeight="1">
      <c r="B27" s="25">
        <v>43794</v>
      </c>
      <c r="C27" s="31" t="s">
        <v>196</v>
      </c>
      <c r="D27" s="29" t="s">
        <v>102</v>
      </c>
      <c r="E27" s="45" t="s">
        <v>316</v>
      </c>
      <c r="F27" s="29">
        <v>93500</v>
      </c>
    </row>
    <row r="28" spans="2:6" ht="29.25" customHeight="1">
      <c r="B28" s="25">
        <v>43796</v>
      </c>
      <c r="C28" s="31" t="s">
        <v>197</v>
      </c>
      <c r="D28" s="29" t="s">
        <v>116</v>
      </c>
      <c r="E28" s="45" t="s">
        <v>317</v>
      </c>
      <c r="F28" s="29">
        <v>117000</v>
      </c>
    </row>
    <row r="29" spans="2:6" ht="29.25" customHeight="1">
      <c r="B29" s="25">
        <v>43797</v>
      </c>
      <c r="C29" s="31" t="s">
        <v>198</v>
      </c>
      <c r="D29" s="29" t="s">
        <v>204</v>
      </c>
      <c r="E29" s="45" t="s">
        <v>309</v>
      </c>
      <c r="F29" s="29">
        <v>60000</v>
      </c>
    </row>
    <row r="30" spans="2:6" ht="29.25" customHeight="1">
      <c r="B30" s="25"/>
      <c r="C30" s="31"/>
      <c r="D30" s="34"/>
      <c r="E30" s="33"/>
      <c r="F30" s="29">
        <f>SUM(F6:F29)</f>
        <v>2371840</v>
      </c>
    </row>
  </sheetData>
  <autoFilter ref="A5:F5">
    <sortState ref="A6:F30">
      <sortCondition ref="B5"/>
    </sortState>
  </autoFilter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8</vt:i4>
      </vt:variant>
    </vt:vector>
  </HeadingPairs>
  <TitlesOfParts>
    <vt:vector size="15" baseType="lpstr">
      <vt:lpstr>기관운영업무추진비(이사장)</vt:lpstr>
      <vt:lpstr>기관운영업무추진비(대표이사)</vt:lpstr>
      <vt:lpstr>기관운영업무추진비(청렴경영실장)</vt:lpstr>
      <vt:lpstr>기관운영업무추진비(경영본부장)</vt:lpstr>
      <vt:lpstr>기관운영업무추진비(문화예술본부장)</vt:lpstr>
      <vt:lpstr>기관운영업무추진비(지역문화교육본부장)</vt:lpstr>
      <vt:lpstr>시책추진업무추진비</vt:lpstr>
      <vt:lpstr>'기관운영업무추진비(경영본부장)'!Print_Area</vt:lpstr>
      <vt:lpstr>'기관운영업무추진비(경영본부장)'!Print_Titles</vt:lpstr>
      <vt:lpstr>'기관운영업무추진비(대표이사)'!Print_Titles</vt:lpstr>
      <vt:lpstr>'기관운영업무추진비(문화예술본부장)'!Print_Titles</vt:lpstr>
      <vt:lpstr>'기관운영업무추진비(이사장)'!Print_Titles</vt:lpstr>
      <vt:lpstr>'기관운영업무추진비(지역문화교육본부장)'!Print_Titles</vt:lpstr>
      <vt:lpstr>'기관운영업무추진비(청렴경영실장)'!Print_Titles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2019-11-08T05:00:56Z</cp:lastPrinted>
  <dcterms:created xsi:type="dcterms:W3CDTF">2008-10-24T01:20:35Z</dcterms:created>
  <dcterms:modified xsi:type="dcterms:W3CDTF">2020-01-16T04:17:48Z</dcterms:modified>
</cp:coreProperties>
</file>