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627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F10" i="8"/>
  <c r="F23" i="7"/>
</calcChain>
</file>

<file path=xl/sharedStrings.xml><?xml version="1.0" encoding="utf-8"?>
<sst xmlns="http://schemas.openxmlformats.org/spreadsheetml/2006/main" count="81" uniqueCount="59">
  <si>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</si>
  <si>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</si>
  <si>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</si>
  <si>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</si>
  <si>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</si>
  <si>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전곡선사박물관 :  관장</t>
    <phoneticPr fontId="2" type="noConversion"/>
  </si>
  <si>
    <t>계</t>
    <phoneticPr fontId="2" type="noConversion"/>
  </si>
  <si>
    <t>000 외 5명</t>
    <phoneticPr fontId="2" type="noConversion"/>
  </si>
  <si>
    <t>ㅇㅇㅇ</t>
    <phoneticPr fontId="2" type="noConversion"/>
  </si>
  <si>
    <t>차이나</t>
  </si>
  <si>
    <t>101 커피컨테이너</t>
  </si>
  <si>
    <t>박물관카페</t>
  </si>
  <si>
    <t>하남타운</t>
  </si>
  <si>
    <t>초성식당</t>
  </si>
  <si>
    <t>국립중앙박물관으뜸</t>
  </si>
  <si>
    <t>초원갈비</t>
  </si>
  <si>
    <t>동화원산장</t>
  </si>
  <si>
    <t>청산막국수</t>
  </si>
  <si>
    <t>국수마을</t>
  </si>
  <si>
    <t>보정가든</t>
  </si>
  <si>
    <t>아리랑투</t>
  </si>
  <si>
    <t>박물관 홍보 촬영 업무 협조</t>
  </si>
  <si>
    <t>메세나 지원사업 협의</t>
  </si>
  <si>
    <t>2018년 사업 및 예산 협의</t>
  </si>
  <si>
    <t>hop-on 틈새전시 협의</t>
  </si>
  <si>
    <t>유관기관 관장 부친상 부의금</t>
  </si>
  <si>
    <t>출장 귀국 업무 보고</t>
  </si>
  <si>
    <t>선사체험 행사 진행</t>
  </si>
  <si>
    <t>용역사 직원 격려 오찬</t>
  </si>
  <si>
    <t>특별전 유물 반환 협의</t>
  </si>
  <si>
    <t>월간 업무회의 다과</t>
  </si>
  <si>
    <t>기간제 연구원 격려 오찬</t>
  </si>
  <si>
    <t>유관기관 직원 자녀 결혼식 축의금</t>
  </si>
  <si>
    <t>유관기관 직원 부의금</t>
  </si>
  <si>
    <t>9월 월간회의 직원 오찬</t>
  </si>
  <si>
    <t>재단 직원 부의금</t>
  </si>
  <si>
    <t>인사발령 직원 환송회</t>
  </si>
  <si>
    <t>17건</t>
    <phoneticPr fontId="2" type="noConversion"/>
  </si>
  <si>
    <t>경조사비</t>
    <phoneticPr fontId="2" type="noConversion"/>
  </si>
  <si>
    <t>2017년 3/4분기 시책추진 업무추진비 공개자료</t>
    <phoneticPr fontId="2" type="noConversion"/>
  </si>
  <si>
    <t>2018년 특별전 업무협의</t>
    <phoneticPr fontId="2" type="noConversion"/>
  </si>
  <si>
    <t>체험프로그램 연천군 협의</t>
    <phoneticPr fontId="2" type="noConversion"/>
  </si>
  <si>
    <t>2018년 전시작가 미팅</t>
    <phoneticPr fontId="2" type="noConversion"/>
  </si>
  <si>
    <t>박물관 합창단 업무 협의</t>
    <phoneticPr fontId="2" type="noConversion"/>
  </si>
  <si>
    <t>박물관카페</t>
    <phoneticPr fontId="2" type="noConversion"/>
  </si>
  <si>
    <t>초밥좋은날</t>
    <phoneticPr fontId="2" type="noConversion"/>
  </si>
  <si>
    <t>4건</t>
    <phoneticPr fontId="2" type="noConversion"/>
  </si>
  <si>
    <t>2017년 3/4분기 기관운영 업무추진비 공개자료</t>
    <phoneticPr fontId="2" type="noConversion"/>
  </si>
  <si>
    <t>000 외 3명</t>
    <phoneticPr fontId="2" type="noConversion"/>
  </si>
  <si>
    <t>000 외 1명</t>
    <phoneticPr fontId="2" type="noConversion"/>
  </si>
  <si>
    <t>000 외 8명</t>
    <phoneticPr fontId="2" type="noConversion"/>
  </si>
  <si>
    <t>000 외 2명</t>
    <phoneticPr fontId="2" type="noConversion"/>
  </si>
  <si>
    <t>000 외 6명</t>
    <phoneticPr fontId="2" type="noConversion"/>
  </si>
  <si>
    <t>000 외 9명</t>
    <phoneticPr fontId="2" type="noConversion"/>
  </si>
  <si>
    <t>000 외 10명</t>
    <phoneticPr fontId="2" type="noConversion"/>
  </si>
  <si>
    <t>부지매입 관련 회의</t>
    <phoneticPr fontId="2" type="noConversion"/>
  </si>
  <si>
    <t>000 외 20명</t>
    <phoneticPr fontId="2" type="noConversion"/>
  </si>
  <si>
    <t>000 외 21명</t>
    <phoneticPr fontId="2" type="noConversion"/>
  </si>
  <si>
    <t>소원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</si>
</sst>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2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9"/>
      <name val="굴림체"/>
      <family val="3"/>
      <charset val="129"/>
    </font>
    <font>
      <sz val="10"/>
      <name val="Arial"/>
      <family val="2"/>
    </font>
    <font>
      <sz val="10"/>
      <name val="굴림체"/>
      <family val="3"/>
      <charset val="129"/>
    </font>
    <font>
      <sz val="14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name val="굴림"/>
      <family val="3"/>
      <charset val="129"/>
    </font>
    <font>
      <sz val="11"/>
      <color indexed="63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0" borderId="0"/>
    <xf numFmtId="0" fontId="16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3" fillId="0" borderId="0"/>
    <xf numFmtId="0" fontId="1" fillId="0" borderId="0"/>
    <xf numFmtId="0" fontId="17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horizontal="center" vertical="center" shrinkToFit="1"/>
    </xf>
    <xf numFmtId="41" fontId="8" fillId="0" borderId="2" xfId="1" applyFont="1" applyBorder="1" applyAlignment="1">
      <alignment vertical="center" wrapText="1"/>
    </xf>
    <xf numFmtId="41" fontId="8" fillId="0" borderId="2" xfId="1" applyFont="1" applyBorder="1" applyAlignment="1">
      <alignment horizontal="center" vertical="center" wrapText="1"/>
    </xf>
    <xf numFmtId="41" fontId="8" fillId="0" borderId="2" xfId="1" applyFont="1" applyBorder="1" applyAlignment="1">
      <alignment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49" fontId="15" fillId="0" borderId="2" xfId="1" applyNumberFormat="1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 shrinkToFit="1"/>
    </xf>
    <xf numFmtId="41" fontId="14" fillId="0" borderId="2" xfId="5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177" fontId="18" fillId="0" borderId="2" xfId="12" applyNumberFormat="1" applyFont="1" applyBorder="1" applyAlignment="1">
      <alignment horizontal="center" vertical="center"/>
    </xf>
    <xf numFmtId="0" fontId="19" fillId="2" borderId="2" xfId="13" applyFont="1" applyFill="1" applyBorder="1" applyAlignment="1" applyProtection="1">
      <alignment horizontal="center" vertical="center"/>
    </xf>
    <xf numFmtId="41" fontId="9" fillId="0" borderId="2" xfId="5" applyFont="1" applyBorder="1" applyAlignment="1">
      <alignment horizontal="center" vertical="center" wrapText="1"/>
    </xf>
    <xf numFmtId="41" fontId="12" fillId="0" borderId="2" xfId="5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</cellXfs>
  <cellStyles count="26">
    <cellStyle name="쉼표 [0]" xfId="1" builtinId="6"/>
    <cellStyle name="쉼표 [0] 2" xfId="5"/>
    <cellStyle name="쉼표 [0] 3" xfId="4"/>
    <cellStyle name="표준" xfId="0" builtinId="0"/>
    <cellStyle name="표준 10" xfId="6"/>
    <cellStyle name="표준 11" xfId="7"/>
    <cellStyle name="표준 13" xfId="8"/>
    <cellStyle name="표준 14" xfId="9"/>
    <cellStyle name="표준 15" xfId="10"/>
    <cellStyle name="표준 2" xfId="2"/>
    <cellStyle name="표준 2 2" xfId="12"/>
    <cellStyle name="표준 2 3" xfId="23"/>
    <cellStyle name="표준 2 4" xfId="25"/>
    <cellStyle name="표준 2 5" xfId="24"/>
    <cellStyle name="표준 2 6" xfId="11"/>
    <cellStyle name="표준 3" xfId="13"/>
    <cellStyle name="표준 3 2" xfId="14"/>
    <cellStyle name="표준 3 3" xfId="15"/>
    <cellStyle name="표준 4" xfId="16"/>
    <cellStyle name="표준 4 2" xfId="17"/>
    <cellStyle name="표준 4 3" xfId="18"/>
    <cellStyle name="표준 5" xfId="3"/>
    <cellStyle name="표준 5 2" xfId="19"/>
    <cellStyle name="표준 6" xfId="20"/>
    <cellStyle name="표준 6 2" xfId="21"/>
    <cellStyle name="표준 6 3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23"/>
  <sheetViews>
    <sheetView tabSelected="1" topLeftCell="A4" workbookViewId="0">
      <selection activeCell="L14" sqref="L14"/>
    </sheetView>
  </sheetViews>
  <sheetFormatPr defaultRowHeight="13.5"/>
  <cols>
    <col min="1" max="1" width="2.77734375" style="11" customWidth="1"/>
    <col min="2" max="2" width="10.77734375" style="7" customWidth="1"/>
    <col min="3" max="3" width="30" style="6" customWidth="1"/>
    <col min="4" max="4" width="13.88671875" style="8" customWidth="1"/>
    <col min="5" max="5" width="13.5546875" style="9" customWidth="1"/>
    <col min="6" max="6" width="13" style="10" customWidth="1"/>
    <col min="7" max="16384" width="8.88671875" style="5"/>
  </cols>
  <sheetData>
    <row r="2" spans="1:6" s="16" customFormat="1" ht="27">
      <c r="A2" s="15"/>
      <c r="B2" s="43" t="s">
        <v>47</v>
      </c>
      <c r="C2" s="43"/>
      <c r="D2" s="43"/>
      <c r="E2" s="43"/>
      <c r="F2" s="43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4" t="s">
        <v>5</v>
      </c>
      <c r="C4" s="44"/>
      <c r="E4" s="19"/>
      <c r="F4" s="19"/>
    </row>
    <row r="5" spans="1:6" s="2" customFormat="1" ht="28.5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8.5" customHeight="1">
      <c r="B6" s="39">
        <v>42926</v>
      </c>
      <c r="C6" s="36" t="s">
        <v>21</v>
      </c>
      <c r="D6" s="41" t="s">
        <v>9</v>
      </c>
      <c r="E6" s="26" t="s">
        <v>51</v>
      </c>
      <c r="F6" s="27">
        <v>31000</v>
      </c>
    </row>
    <row r="7" spans="1:6" ht="28.5" customHeight="1">
      <c r="A7" s="14"/>
      <c r="B7" s="39">
        <v>42948</v>
      </c>
      <c r="C7" s="36" t="s">
        <v>22</v>
      </c>
      <c r="D7" s="37" t="s">
        <v>10</v>
      </c>
      <c r="E7" s="26" t="s">
        <v>49</v>
      </c>
      <c r="F7" s="27">
        <v>4000</v>
      </c>
    </row>
    <row r="8" spans="1:6" ht="28.5" customHeight="1">
      <c r="A8" s="14"/>
      <c r="B8" s="39">
        <v>42949</v>
      </c>
      <c r="C8" s="36" t="s">
        <v>23</v>
      </c>
      <c r="D8" s="41" t="s">
        <v>11</v>
      </c>
      <c r="E8" s="26" t="s">
        <v>50</v>
      </c>
      <c r="F8" s="27">
        <v>34500</v>
      </c>
    </row>
    <row r="9" spans="1:6" ht="28.5" customHeight="1">
      <c r="A9" s="14"/>
      <c r="B9" s="39">
        <v>42951</v>
      </c>
      <c r="C9" s="36" t="s">
        <v>24</v>
      </c>
      <c r="D9" s="41" t="s">
        <v>12</v>
      </c>
      <c r="E9" s="26" t="s">
        <v>7</v>
      </c>
      <c r="F9" s="27">
        <v>110000</v>
      </c>
    </row>
    <row r="10" spans="1:6" ht="28.5" customHeight="1">
      <c r="A10" s="14"/>
      <c r="B10" s="39">
        <v>42955</v>
      </c>
      <c r="C10" s="36" t="s">
        <v>25</v>
      </c>
      <c r="D10" s="40" t="s">
        <v>38</v>
      </c>
      <c r="E10" s="35" t="s">
        <v>8</v>
      </c>
      <c r="F10" s="27">
        <v>50000</v>
      </c>
    </row>
    <row r="11" spans="1:6" ht="28.5" customHeight="1">
      <c r="A11" s="14"/>
      <c r="B11" s="39">
        <v>42965</v>
      </c>
      <c r="C11" s="36" t="s">
        <v>26</v>
      </c>
      <c r="D11" s="41" t="s">
        <v>13</v>
      </c>
      <c r="E11" s="26" t="s">
        <v>52</v>
      </c>
      <c r="F11" s="27">
        <v>56000</v>
      </c>
    </row>
    <row r="12" spans="1:6" ht="28.5" customHeight="1">
      <c r="A12" s="14"/>
      <c r="B12" s="39">
        <v>42969</v>
      </c>
      <c r="C12" s="36" t="s">
        <v>27</v>
      </c>
      <c r="D12" s="42" t="s">
        <v>14</v>
      </c>
      <c r="E12" s="26" t="s">
        <v>48</v>
      </c>
      <c r="F12" s="27">
        <v>16800</v>
      </c>
    </row>
    <row r="13" spans="1:6" ht="28.5" customHeight="1">
      <c r="A13" s="14"/>
      <c r="B13" s="39">
        <v>42976</v>
      </c>
      <c r="C13" s="36" t="s">
        <v>28</v>
      </c>
      <c r="D13" s="41" t="s">
        <v>15</v>
      </c>
      <c r="E13" s="26" t="s">
        <v>52</v>
      </c>
      <c r="F13" s="27">
        <v>80000</v>
      </c>
    </row>
    <row r="14" spans="1:6" ht="28.5" customHeight="1">
      <c r="A14" s="14"/>
      <c r="B14" s="39">
        <v>42977</v>
      </c>
      <c r="C14" s="36" t="s">
        <v>29</v>
      </c>
      <c r="D14" s="41" t="s">
        <v>16</v>
      </c>
      <c r="E14" s="26" t="s">
        <v>51</v>
      </c>
      <c r="F14" s="27">
        <v>36000</v>
      </c>
    </row>
    <row r="15" spans="1:6" ht="28.5" customHeight="1">
      <c r="A15" s="14"/>
      <c r="B15" s="39">
        <v>42978</v>
      </c>
      <c r="C15" s="36" t="s">
        <v>30</v>
      </c>
      <c r="D15" s="41" t="s">
        <v>11</v>
      </c>
      <c r="E15" s="26" t="s">
        <v>53</v>
      </c>
      <c r="F15" s="27">
        <v>30000</v>
      </c>
    </row>
    <row r="16" spans="1:6" ht="28.5" customHeight="1">
      <c r="A16" s="14"/>
      <c r="B16" s="39">
        <v>42979</v>
      </c>
      <c r="C16" s="36" t="s">
        <v>31</v>
      </c>
      <c r="D16" s="41" t="s">
        <v>17</v>
      </c>
      <c r="E16" s="26" t="s">
        <v>54</v>
      </c>
      <c r="F16" s="27">
        <v>124000</v>
      </c>
    </row>
    <row r="17" spans="1:6" ht="28.5" customHeight="1">
      <c r="B17" s="39">
        <v>42986</v>
      </c>
      <c r="C17" s="36" t="s">
        <v>32</v>
      </c>
      <c r="D17" s="40" t="s">
        <v>38</v>
      </c>
      <c r="E17" s="35" t="s">
        <v>8</v>
      </c>
      <c r="F17" s="27">
        <v>50000</v>
      </c>
    </row>
    <row r="18" spans="1:6" ht="28.5" customHeight="1">
      <c r="A18" s="14"/>
      <c r="B18" s="39">
        <v>42989</v>
      </c>
      <c r="C18" s="36" t="s">
        <v>33</v>
      </c>
      <c r="D18" s="40" t="s">
        <v>38</v>
      </c>
      <c r="E18" s="35" t="s">
        <v>8</v>
      </c>
      <c r="F18" s="27">
        <v>50000</v>
      </c>
    </row>
    <row r="19" spans="1:6" ht="28.5" customHeight="1">
      <c r="A19" s="14"/>
      <c r="B19" s="39">
        <v>42996</v>
      </c>
      <c r="C19" s="36" t="s">
        <v>55</v>
      </c>
      <c r="D19" s="40" t="s">
        <v>18</v>
      </c>
      <c r="E19" s="26" t="s">
        <v>48</v>
      </c>
      <c r="F19" s="27">
        <v>18000</v>
      </c>
    </row>
    <row r="20" spans="1:6" ht="28.5" customHeight="1">
      <c r="A20" s="14"/>
      <c r="B20" s="39">
        <v>43000</v>
      </c>
      <c r="C20" s="36" t="s">
        <v>34</v>
      </c>
      <c r="D20" s="40" t="s">
        <v>19</v>
      </c>
      <c r="E20" s="26" t="s">
        <v>56</v>
      </c>
      <c r="F20" s="27">
        <v>153000</v>
      </c>
    </row>
    <row r="21" spans="1:6" ht="28.5" customHeight="1">
      <c r="A21" s="14"/>
      <c r="B21" s="39">
        <v>43004</v>
      </c>
      <c r="C21" s="36" t="s">
        <v>35</v>
      </c>
      <c r="D21" s="40" t="s">
        <v>38</v>
      </c>
      <c r="E21" s="35" t="s">
        <v>8</v>
      </c>
      <c r="F21" s="27">
        <v>50000</v>
      </c>
    </row>
    <row r="22" spans="1:6" ht="28.5" customHeight="1">
      <c r="A22" s="14"/>
      <c r="B22" s="39">
        <v>43004</v>
      </c>
      <c r="C22" s="36" t="s">
        <v>36</v>
      </c>
      <c r="D22" s="41" t="s">
        <v>20</v>
      </c>
      <c r="E22" s="26" t="s">
        <v>57</v>
      </c>
      <c r="F22" s="27">
        <v>440000</v>
      </c>
    </row>
    <row r="23" spans="1:6" ht="28.5" customHeight="1">
      <c r="B23" s="20" t="s">
        <v>6</v>
      </c>
      <c r="C23" s="34" t="s">
        <v>37</v>
      </c>
      <c r="D23" s="30"/>
      <c r="E23" s="23"/>
      <c r="F23" s="31">
        <f>SUM(F6:F22)</f>
        <v>1333300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2:F10"/>
  <sheetViews>
    <sheetView workbookViewId="0">
      <selection activeCell="D24" sqref="D24"/>
    </sheetView>
  </sheetViews>
  <sheetFormatPr defaultRowHeight="13.5"/>
  <cols>
    <col min="1" max="1" width="2.77734375" style="11" customWidth="1"/>
    <col min="2" max="2" width="11.5546875" style="7" customWidth="1"/>
    <col min="3" max="3" width="29.6640625" style="6" customWidth="1"/>
    <col min="4" max="4" width="12.109375" style="8" customWidth="1"/>
    <col min="5" max="5" width="15" style="9" customWidth="1"/>
    <col min="6" max="6" width="13.77734375" style="28" customWidth="1"/>
    <col min="7" max="16384" width="8.88671875" style="5"/>
  </cols>
  <sheetData>
    <row r="2" spans="1:6" s="16" customFormat="1" ht="27">
      <c r="A2" s="15"/>
      <c r="B2" s="43" t="s">
        <v>39</v>
      </c>
      <c r="C2" s="43"/>
      <c r="D2" s="43"/>
      <c r="E2" s="43"/>
      <c r="F2" s="43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4" t="s">
        <v>5</v>
      </c>
      <c r="C4" s="44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ht="29.25" customHeight="1">
      <c r="A6" s="14"/>
      <c r="B6" s="25">
        <v>42922</v>
      </c>
      <c r="C6" s="38" t="s">
        <v>40</v>
      </c>
      <c r="D6" s="27" t="s">
        <v>58</v>
      </c>
      <c r="E6" s="26" t="s">
        <v>48</v>
      </c>
      <c r="F6" s="27">
        <v>31000</v>
      </c>
    </row>
    <row r="7" spans="1:6" ht="29.25" customHeight="1">
      <c r="A7" s="14"/>
      <c r="B7" s="25">
        <v>42934</v>
      </c>
      <c r="C7" s="38" t="s">
        <v>41</v>
      </c>
      <c r="D7" s="29" t="s">
        <v>45</v>
      </c>
      <c r="E7" s="26" t="s">
        <v>49</v>
      </c>
      <c r="F7" s="27">
        <v>38000</v>
      </c>
    </row>
    <row r="8" spans="1:6" ht="29.25" customHeight="1">
      <c r="A8" s="14"/>
      <c r="B8" s="25">
        <v>42970</v>
      </c>
      <c r="C8" s="38" t="s">
        <v>42</v>
      </c>
      <c r="D8" s="29" t="s">
        <v>44</v>
      </c>
      <c r="E8" s="26" t="s">
        <v>50</v>
      </c>
      <c r="F8" s="27">
        <v>103000</v>
      </c>
    </row>
    <row r="9" spans="1:6" ht="29.25" customHeight="1">
      <c r="A9" s="14"/>
      <c r="B9" s="25">
        <v>42978</v>
      </c>
      <c r="C9" s="38" t="s">
        <v>43</v>
      </c>
      <c r="D9" s="29" t="s">
        <v>45</v>
      </c>
      <c r="E9" s="26" t="s">
        <v>49</v>
      </c>
      <c r="F9" s="27">
        <v>21000</v>
      </c>
    </row>
    <row r="10" spans="1:6" ht="29.25" customHeight="1">
      <c r="B10" s="20" t="s">
        <v>6</v>
      </c>
      <c r="C10" s="34" t="s">
        <v>46</v>
      </c>
      <c r="D10" s="32"/>
      <c r="E10" s="33"/>
      <c r="F10" s="31">
        <f>SUM(F6:F9)</f>
        <v>193000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최원영</cp:lastModifiedBy>
  <cp:lastPrinted>2017-07-24T02:34:31Z</cp:lastPrinted>
  <dcterms:created xsi:type="dcterms:W3CDTF">2008-10-24T01:20:35Z</dcterms:created>
  <dcterms:modified xsi:type="dcterms:W3CDTF">2017-10-24T01:45:46Z</dcterms:modified>
</cp:coreProperties>
</file>