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320" yWindow="885" windowWidth="16215" windowHeight="12030"/>
  </bookViews>
  <sheets>
    <sheet name="기관운영업무추진비" sheetId="7" r:id="rId1"/>
    <sheet name="시책추진업무추진비" sheetId="8" r:id="rId2"/>
  </sheets>
  <definedNames>
    <definedName name="_xlnm.Print_Titles" localSheetId="0">기관운영업무추진비!$4:$5</definedName>
    <definedName name="_xlnm.Print_Titles" localSheetId="1">시책추진업무추진비!$4:$5</definedName>
  </definedNames>
  <calcPr calcId="125725"/>
</workbook>
</file>

<file path=xl/calcChain.xml><?xml version="1.0" encoding="utf-8"?>
<calcChain xmlns="http://schemas.openxmlformats.org/spreadsheetml/2006/main">
  <c r="F41" i="7"/>
  <c r="F12" i="8"/>
</calcChain>
</file>

<file path=xl/sharedStrings.xml><?xml version="1.0" encoding="utf-8"?>
<sst xmlns="http://schemas.openxmlformats.org/spreadsheetml/2006/main" count="160" uniqueCount="127">
  <si>
    <t>사용일자</t>
    <phoneticPr fontId="2" type="noConversion"/>
  </si>
  <si>
    <t>집행목적</t>
    <phoneticPr fontId="2" type="noConversion"/>
  </si>
  <si>
    <t>장소</t>
    <phoneticPr fontId="2" type="noConversion"/>
  </si>
  <si>
    <t>집행대상</t>
    <phoneticPr fontId="2" type="noConversion"/>
  </si>
  <si>
    <t>지출금액(원)</t>
    <phoneticPr fontId="2" type="noConversion"/>
  </si>
  <si>
    <t>□ 부서(기관명) :  전곡선사박물관</t>
    <phoneticPr fontId="2" type="noConversion"/>
  </si>
  <si>
    <t>□ 부서(기관명) : 전곡선사박물관</t>
    <phoneticPr fontId="2" type="noConversion"/>
  </si>
  <si>
    <t>.</t>
    <phoneticPr fontId="2" type="noConversion"/>
  </si>
  <si>
    <t>합  계</t>
    <phoneticPr fontId="2" type="noConversion"/>
  </si>
  <si>
    <t>합 계</t>
    <phoneticPr fontId="2" type="noConversion"/>
  </si>
  <si>
    <t>4월 18일</t>
    <phoneticPr fontId="2" type="noConversion"/>
  </si>
  <si>
    <t>4월 12일</t>
    <phoneticPr fontId="2" type="noConversion"/>
  </si>
  <si>
    <t>4월 22일</t>
    <phoneticPr fontId="2" type="noConversion"/>
  </si>
  <si>
    <t>4월 23일</t>
    <phoneticPr fontId="2" type="noConversion"/>
  </si>
  <si>
    <t>4월 25일</t>
    <phoneticPr fontId="2" type="noConversion"/>
  </si>
  <si>
    <t>4월 28일</t>
    <phoneticPr fontId="2" type="noConversion"/>
  </si>
  <si>
    <t>4월 20일</t>
    <phoneticPr fontId="2" type="noConversion"/>
  </si>
  <si>
    <t>4월 21일</t>
    <phoneticPr fontId="2" type="noConversion"/>
  </si>
  <si>
    <t xml:space="preserve">5월 3일 </t>
    <phoneticPr fontId="2" type="noConversion"/>
  </si>
  <si>
    <t>5월 5일</t>
    <phoneticPr fontId="2" type="noConversion"/>
  </si>
  <si>
    <t>5월 6일</t>
    <phoneticPr fontId="2" type="noConversion"/>
  </si>
  <si>
    <t>5월 7일</t>
    <phoneticPr fontId="2" type="noConversion"/>
  </si>
  <si>
    <t>5월 8일</t>
    <phoneticPr fontId="2" type="noConversion"/>
  </si>
  <si>
    <t>5월 9일</t>
    <phoneticPr fontId="2" type="noConversion"/>
  </si>
  <si>
    <t>5월 12일</t>
    <phoneticPr fontId="2" type="noConversion"/>
  </si>
  <si>
    <t>5월 16일</t>
    <phoneticPr fontId="2" type="noConversion"/>
  </si>
  <si>
    <t>5월 21일</t>
    <phoneticPr fontId="2" type="noConversion"/>
  </si>
  <si>
    <t>5월 24일</t>
    <phoneticPr fontId="2" type="noConversion"/>
  </si>
  <si>
    <t>5월 25일</t>
    <phoneticPr fontId="2" type="noConversion"/>
  </si>
  <si>
    <t>5월 27일</t>
    <phoneticPr fontId="2" type="noConversion"/>
  </si>
  <si>
    <t>6월 7일</t>
    <phoneticPr fontId="2" type="noConversion"/>
  </si>
  <si>
    <t>6월 8일</t>
    <phoneticPr fontId="2" type="noConversion"/>
  </si>
  <si>
    <t>6월 9일</t>
    <phoneticPr fontId="2" type="noConversion"/>
  </si>
  <si>
    <t>6월 18일</t>
    <phoneticPr fontId="2" type="noConversion"/>
  </si>
  <si>
    <t>6월 20일</t>
    <phoneticPr fontId="2" type="noConversion"/>
  </si>
  <si>
    <t>6월 24일</t>
    <phoneticPr fontId="2" type="noConversion"/>
  </si>
  <si>
    <t>2016년 2/4분기 기관운영 업무추진비 공개자료</t>
    <phoneticPr fontId="2" type="noConversion"/>
  </si>
  <si>
    <t>하이패스 플라워</t>
    <phoneticPr fontId="2" type="noConversion"/>
  </si>
  <si>
    <t>한여울통나무랜드</t>
    <phoneticPr fontId="2" type="noConversion"/>
  </si>
  <si>
    <t>초원갈비</t>
    <phoneticPr fontId="2" type="noConversion"/>
  </si>
  <si>
    <t>찰리스웍</t>
    <phoneticPr fontId="2" type="noConversion"/>
  </si>
  <si>
    <t>차이나</t>
    <phoneticPr fontId="2" type="noConversion"/>
  </si>
  <si>
    <t>난타칼국수</t>
    <phoneticPr fontId="2" type="noConversion"/>
  </si>
  <si>
    <t>페리카나(군남점)</t>
    <phoneticPr fontId="2" type="noConversion"/>
  </si>
  <si>
    <t>GS25연천초성점</t>
    <phoneticPr fontId="2" type="noConversion"/>
  </si>
  <si>
    <t>김밥스토리</t>
    <phoneticPr fontId="2" type="noConversion"/>
  </si>
  <si>
    <t>초성식당</t>
    <phoneticPr fontId="2" type="noConversion"/>
  </si>
  <si>
    <t>주)부자</t>
    <phoneticPr fontId="2" type="noConversion"/>
  </si>
  <si>
    <t>민경이네</t>
    <phoneticPr fontId="2" type="noConversion"/>
  </si>
  <si>
    <t>주식회사 뉴썬유통</t>
    <phoneticPr fontId="2" type="noConversion"/>
  </si>
  <si>
    <t>연천온골생고기</t>
    <phoneticPr fontId="2" type="noConversion"/>
  </si>
  <si>
    <t>오봉도시락</t>
    <phoneticPr fontId="2" type="noConversion"/>
  </si>
  <si>
    <t>전곡농협하나로마트</t>
    <phoneticPr fontId="2" type="noConversion"/>
  </si>
  <si>
    <t>평남면옥</t>
    <phoneticPr fontId="2" type="noConversion"/>
  </si>
  <si>
    <t>베스킨라빈스</t>
    <phoneticPr fontId="2" type="noConversion"/>
  </si>
  <si>
    <t>주)인터파크INT</t>
    <phoneticPr fontId="2" type="noConversion"/>
  </si>
  <si>
    <t>하이패스플라워</t>
    <phoneticPr fontId="2" type="noConversion"/>
  </si>
  <si>
    <t>한탄강강변매운탕</t>
    <phoneticPr fontId="2" type="noConversion"/>
  </si>
  <si>
    <t>송학한방삼계탕</t>
    <phoneticPr fontId="2" type="noConversion"/>
  </si>
  <si>
    <t>토탈네트워크</t>
    <phoneticPr fontId="2" type="noConversion"/>
  </si>
  <si>
    <t>인삼랜드(통영방향)휴게소</t>
    <phoneticPr fontId="2" type="noConversion"/>
  </si>
  <si>
    <t>투썸플레이스 밀양</t>
    <phoneticPr fontId="2" type="noConversion"/>
  </si>
  <si>
    <t>카페테라스</t>
    <phoneticPr fontId="2" type="noConversion"/>
  </si>
  <si>
    <t>마티스</t>
    <phoneticPr fontId="2" type="noConversion"/>
  </si>
  <si>
    <t>카페테리아</t>
    <phoneticPr fontId="2" type="noConversion"/>
  </si>
  <si>
    <t>연천군 시설관리공단 이사장</t>
    <phoneticPr fontId="2" type="noConversion"/>
  </si>
  <si>
    <t>동두천북부어린이박물관</t>
    <phoneticPr fontId="2" type="noConversion"/>
  </si>
  <si>
    <t>고양시 어린이박물관</t>
    <phoneticPr fontId="2" type="noConversion"/>
  </si>
  <si>
    <t>양주 회암사지박물관</t>
    <phoneticPr fontId="2" type="noConversion"/>
  </si>
  <si>
    <t>유관기관 기관장 취임 축하 화환 전달</t>
    <phoneticPr fontId="2" type="noConversion"/>
  </si>
  <si>
    <t>구글아트프로젝트 업무협의</t>
    <phoneticPr fontId="2" type="noConversion"/>
  </si>
  <si>
    <t>직원 부친상 조의금</t>
    <phoneticPr fontId="2" type="noConversion"/>
  </si>
  <si>
    <t>박물관직원격려 공연티켓 구매</t>
    <phoneticPr fontId="2" type="noConversion"/>
  </si>
  <si>
    <t>유관기관 행사 축하화환 전달</t>
    <phoneticPr fontId="2" type="noConversion"/>
  </si>
  <si>
    <t>국립중앙박물관 유물대여 협의</t>
    <phoneticPr fontId="2" type="noConversion"/>
  </si>
  <si>
    <t>아슐리안회 간담회</t>
    <phoneticPr fontId="2" type="noConversion"/>
  </si>
  <si>
    <t>유관기관 특별전 개막 축하화환 전달</t>
    <phoneticPr fontId="2" type="noConversion"/>
  </si>
  <si>
    <t>유관기관 방문자 업무협의</t>
    <phoneticPr fontId="2" type="noConversion"/>
  </si>
  <si>
    <t>박**외 3인</t>
    <phoneticPr fontId="2" type="noConversion"/>
  </si>
  <si>
    <t>주**외 3인</t>
    <phoneticPr fontId="2" type="noConversion"/>
  </si>
  <si>
    <t>이**외 11인</t>
    <phoneticPr fontId="2" type="noConversion"/>
  </si>
  <si>
    <t>양**외 7인</t>
    <phoneticPr fontId="2" type="noConversion"/>
  </si>
  <si>
    <t>김**외 6인</t>
    <phoneticPr fontId="2" type="noConversion"/>
  </si>
  <si>
    <t>김**외 16인</t>
    <phoneticPr fontId="2" type="noConversion"/>
  </si>
  <si>
    <t>박**외 2인</t>
    <phoneticPr fontId="2" type="noConversion"/>
  </si>
  <si>
    <t>이**외 2인</t>
    <phoneticPr fontId="2" type="noConversion"/>
  </si>
  <si>
    <t>남**외 4인</t>
    <phoneticPr fontId="2" type="noConversion"/>
  </si>
  <si>
    <t>문**외 1인</t>
    <phoneticPr fontId="2" type="noConversion"/>
  </si>
  <si>
    <t>최**외 49인</t>
    <phoneticPr fontId="2" type="noConversion"/>
  </si>
  <si>
    <t>김**외 10인</t>
    <phoneticPr fontId="2" type="noConversion"/>
  </si>
  <si>
    <t>이**</t>
    <phoneticPr fontId="2" type="noConversion"/>
  </si>
  <si>
    <t>이**외 50명</t>
    <phoneticPr fontId="2" type="noConversion"/>
  </si>
  <si>
    <t>주**외 50인</t>
    <phoneticPr fontId="2" type="noConversion"/>
  </si>
  <si>
    <t>황**외 10인</t>
    <phoneticPr fontId="2" type="noConversion"/>
  </si>
  <si>
    <t>양**외 50명</t>
    <phoneticPr fontId="2" type="noConversion"/>
  </si>
  <si>
    <t>이**외 10명</t>
    <phoneticPr fontId="2" type="noConversion"/>
  </si>
  <si>
    <t>겐지 ***외 2인</t>
    <phoneticPr fontId="2" type="noConversion"/>
  </si>
  <si>
    <t>권**외 12인</t>
    <phoneticPr fontId="2" type="noConversion"/>
  </si>
  <si>
    <t>김**</t>
    <phoneticPr fontId="2" type="noConversion"/>
  </si>
  <si>
    <t>권**외9인</t>
    <phoneticPr fontId="2" type="noConversion"/>
  </si>
  <si>
    <t>신**외 3인</t>
    <phoneticPr fontId="2" type="noConversion"/>
  </si>
  <si>
    <t>김**외 3인</t>
    <phoneticPr fontId="2" type="noConversion"/>
  </si>
  <si>
    <t>최**외 3인</t>
    <phoneticPr fontId="2" type="noConversion"/>
  </si>
  <si>
    <t>주**외 2인</t>
    <phoneticPr fontId="2" type="noConversion"/>
  </si>
  <si>
    <t>김**외 4인</t>
    <phoneticPr fontId="2" type="noConversion"/>
  </si>
  <si>
    <t>이**외 8인</t>
    <phoneticPr fontId="2" type="noConversion"/>
  </si>
  <si>
    <t>5월 18일</t>
    <phoneticPr fontId="2" type="noConversion"/>
  </si>
  <si>
    <t>낙안읍성</t>
    <phoneticPr fontId="2" type="noConversion"/>
  </si>
  <si>
    <t>2016년 2/4분기 시책추진 업무추진비 공개자료</t>
    <phoneticPr fontId="2" type="noConversion"/>
  </si>
  <si>
    <t>이**외 15인</t>
    <phoneticPr fontId="2" type="noConversion"/>
  </si>
  <si>
    <t>박물관 전시공사진행 직원격려</t>
    <phoneticPr fontId="2" type="noConversion"/>
  </si>
  <si>
    <t>박물관 직원격려</t>
    <phoneticPr fontId="2" type="noConversion"/>
  </si>
  <si>
    <t>국내 지표조사관련 업무협의</t>
    <phoneticPr fontId="2" type="noConversion"/>
  </si>
  <si>
    <t>유월산보 전곡을 걷다 업무협의</t>
    <phoneticPr fontId="2" type="noConversion"/>
  </si>
  <si>
    <t>어린이 주간행사 후 직원격려</t>
    <phoneticPr fontId="2" type="noConversion"/>
  </si>
  <si>
    <t>인사발령에 따른 파견자 격려</t>
    <phoneticPr fontId="2" type="noConversion"/>
  </si>
  <si>
    <t>박물관 사업관련 업무협의</t>
    <phoneticPr fontId="2" type="noConversion"/>
  </si>
  <si>
    <t>4월 24일</t>
    <phoneticPr fontId="2" type="noConversion"/>
  </si>
  <si>
    <t>플리마켓사업관련 업무협의</t>
    <phoneticPr fontId="2" type="noConversion"/>
  </si>
  <si>
    <t>기획전시 보완관련 업무협의</t>
    <phoneticPr fontId="2" type="noConversion"/>
  </si>
  <si>
    <t>박물관 전시공사진행관련 업무협의</t>
    <phoneticPr fontId="2" type="noConversion"/>
  </si>
  <si>
    <t>개관5주년 개막공연 참여 합창단 격려</t>
    <phoneticPr fontId="2" type="noConversion"/>
  </si>
  <si>
    <t>박물관 전시공사진관련 업무협의</t>
    <phoneticPr fontId="2" type="noConversion"/>
  </si>
  <si>
    <t>구석기축제 홍보관련 업무협의</t>
    <phoneticPr fontId="2" type="noConversion"/>
  </si>
  <si>
    <t>박물관 업무협의후 직원격려</t>
    <phoneticPr fontId="2" type="noConversion"/>
  </si>
  <si>
    <t>구석기축제 참가학자 업무협의</t>
    <phoneticPr fontId="2" type="noConversion"/>
  </si>
  <si>
    <t>2016 경기꿈의학교 개교식 업무협의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</si>
</sst>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;[Red]#,##0"/>
    <numFmt numFmtId="177" formatCode="m&quot;월&quot;\ d&quot;일&quot;;@"/>
  </numFmts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22"/>
      <name val="HY견고딕"/>
      <family val="1"/>
      <charset val="129"/>
    </font>
    <font>
      <sz val="11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1"/>
      <color indexed="63"/>
      <name val="굴림체"/>
      <family val="3"/>
      <charset val="129"/>
    </font>
    <font>
      <sz val="12"/>
      <name val="HY헤드라인M"/>
      <family val="1"/>
      <charset val="129"/>
    </font>
    <font>
      <b/>
      <sz val="22"/>
      <name val="HY헤드라인M"/>
      <family val="1"/>
      <charset val="129"/>
    </font>
    <font>
      <sz val="11"/>
      <color theme="1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177" fontId="0" fillId="0" borderId="0" xfId="0" applyNumberForma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shrinkToFit="1"/>
    </xf>
    <xf numFmtId="177" fontId="1" fillId="0" borderId="0" xfId="0" applyNumberFormat="1" applyFont="1" applyAlignment="1">
      <alignment horizontal="center" vertical="center"/>
    </xf>
    <xf numFmtId="41" fontId="1" fillId="0" borderId="0" xfId="1" applyFont="1" applyAlignment="1">
      <alignment vertical="center"/>
    </xf>
    <xf numFmtId="176" fontId="1" fillId="0" borderId="0" xfId="1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shrinkToFit="1"/>
    </xf>
    <xf numFmtId="0" fontId="0" fillId="0" borderId="0" xfId="0" applyNumberFormat="1" applyBorder="1">
      <alignment vertical="center"/>
    </xf>
    <xf numFmtId="0" fontId="3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NumberFormat="1" applyFont="1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41" fontId="8" fillId="0" borderId="2" xfId="1" applyFont="1" applyBorder="1" applyAlignment="1">
      <alignment horizontal="center" vertical="center"/>
    </xf>
    <xf numFmtId="176" fontId="8" fillId="0" borderId="2" xfId="1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/>
    </xf>
    <xf numFmtId="41" fontId="9" fillId="0" borderId="2" xfId="1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 shrinkToFit="1"/>
    </xf>
    <xf numFmtId="41" fontId="1" fillId="0" borderId="0" xfId="1" applyFont="1" applyAlignment="1">
      <alignment horizontal="center" vertical="center"/>
    </xf>
    <xf numFmtId="41" fontId="9" fillId="0" borderId="2" xfId="1" applyFont="1" applyBorder="1" applyAlignment="1">
      <alignment vertical="center" shrinkToFit="1"/>
    </xf>
    <xf numFmtId="176" fontId="9" fillId="0" borderId="2" xfId="1" applyNumberFormat="1" applyFont="1" applyBorder="1" applyAlignment="1">
      <alignment horizontal="center" vertical="center" shrinkToFit="1"/>
    </xf>
    <xf numFmtId="41" fontId="9" fillId="0" borderId="2" xfId="1" applyFont="1" applyBorder="1" applyAlignment="1">
      <alignment horizontal="center" vertical="center" shrinkToFit="1"/>
    </xf>
    <xf numFmtId="0" fontId="10" fillId="0" borderId="0" xfId="0" applyFont="1" applyAlignment="1">
      <alignment horizontal="left" vertical="center" wrapText="1"/>
    </xf>
    <xf numFmtId="41" fontId="9" fillId="0" borderId="3" xfId="1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0" fontId="9" fillId="2" borderId="2" xfId="2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right" vertical="center"/>
    </xf>
    <xf numFmtId="0" fontId="9" fillId="0" borderId="2" xfId="0" applyFont="1" applyBorder="1">
      <alignment vertical="center"/>
    </xf>
    <xf numFmtId="41" fontId="9" fillId="0" borderId="2" xfId="1" applyFont="1" applyBorder="1">
      <alignment vertical="center"/>
    </xf>
    <xf numFmtId="41" fontId="9" fillId="0" borderId="4" xfId="1" applyFont="1" applyFill="1" applyBorder="1">
      <alignment vertical="center"/>
    </xf>
    <xf numFmtId="0" fontId="9" fillId="0" borderId="2" xfId="0" applyFont="1" applyBorder="1" applyAlignment="1">
      <alignment horizontal="left" vertical="center" shrinkToFit="1"/>
    </xf>
    <xf numFmtId="0" fontId="9" fillId="2" borderId="2" xfId="2" applyFont="1" applyFill="1" applyBorder="1" applyAlignment="1" applyProtection="1">
      <alignment horizontal="left" vertical="center"/>
    </xf>
    <xf numFmtId="0" fontId="8" fillId="0" borderId="2" xfId="0" applyFont="1" applyBorder="1" applyAlignment="1">
      <alignment horizontal="center" vertical="center" wrapText="1" shrinkToFit="1"/>
    </xf>
    <xf numFmtId="41" fontId="8" fillId="0" borderId="2" xfId="1" applyFont="1" applyBorder="1" applyAlignment="1">
      <alignment vertical="center" wrapText="1"/>
    </xf>
    <xf numFmtId="41" fontId="8" fillId="0" borderId="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77" fontId="11" fillId="0" borderId="1" xfId="0" applyNumberFormat="1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>
      <alignment vertical="center"/>
    </xf>
    <xf numFmtId="0" fontId="9" fillId="0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2:F41"/>
  <sheetViews>
    <sheetView tabSelected="1" topLeftCell="A31" workbookViewId="0">
      <selection activeCell="D52" sqref="D52"/>
    </sheetView>
  </sheetViews>
  <sheetFormatPr defaultRowHeight="13.5"/>
  <cols>
    <col min="1" max="1" width="2.77734375" style="11" customWidth="1"/>
    <col min="2" max="2" width="11.5546875" style="7" customWidth="1"/>
    <col min="3" max="3" width="38.33203125" style="6" customWidth="1"/>
    <col min="4" max="4" width="24.88671875" style="8" customWidth="1"/>
    <col min="5" max="5" width="26.77734375" style="9" customWidth="1"/>
    <col min="6" max="6" width="13.33203125" style="10" bestFit="1" customWidth="1"/>
    <col min="7" max="16384" width="8.88671875" style="5"/>
  </cols>
  <sheetData>
    <row r="2" spans="1:6" s="16" customFormat="1" ht="27">
      <c r="A2" s="15"/>
      <c r="B2" s="49" t="s">
        <v>36</v>
      </c>
      <c r="C2" s="49"/>
      <c r="D2" s="49"/>
      <c r="E2" s="49"/>
      <c r="F2" s="49"/>
    </row>
    <row r="3" spans="1:6" customFormat="1">
      <c r="A3" s="12"/>
      <c r="B3" s="4"/>
      <c r="C3" s="3"/>
      <c r="E3" s="1"/>
      <c r="F3" s="1"/>
    </row>
    <row r="4" spans="1:6" s="18" customFormat="1" ht="22.5" customHeight="1">
      <c r="A4" s="17"/>
      <c r="B4" s="50" t="s">
        <v>5</v>
      </c>
      <c r="C4" s="50"/>
      <c r="E4" s="19"/>
      <c r="F4" s="19"/>
    </row>
    <row r="5" spans="1:6" s="2" customFormat="1" ht="26.25" customHeight="1">
      <c r="A5" s="13"/>
      <c r="B5" s="20" t="s">
        <v>0</v>
      </c>
      <c r="C5" s="21" t="s">
        <v>1</v>
      </c>
      <c r="D5" s="22" t="s">
        <v>2</v>
      </c>
      <c r="E5" s="23" t="s">
        <v>3</v>
      </c>
      <c r="F5" s="24" t="s">
        <v>4</v>
      </c>
    </row>
    <row r="6" spans="1:6" ht="26.25" customHeight="1">
      <c r="A6" s="14"/>
      <c r="B6" s="25" t="s">
        <v>10</v>
      </c>
      <c r="C6" s="44" t="s">
        <v>69</v>
      </c>
      <c r="D6" s="39" t="s">
        <v>37</v>
      </c>
      <c r="E6" s="45" t="s">
        <v>65</v>
      </c>
      <c r="F6" s="40">
        <v>49000</v>
      </c>
    </row>
    <row r="7" spans="1:6" ht="26.25" customHeight="1">
      <c r="A7" s="14"/>
      <c r="B7" s="37" t="s">
        <v>11</v>
      </c>
      <c r="C7" s="52" t="s">
        <v>118</v>
      </c>
      <c r="D7" s="37" t="s">
        <v>38</v>
      </c>
      <c r="E7" s="41" t="s">
        <v>78</v>
      </c>
      <c r="F7" s="42">
        <v>63000</v>
      </c>
    </row>
    <row r="8" spans="1:6" ht="26.25" customHeight="1">
      <c r="A8" s="14"/>
      <c r="B8" s="37" t="s">
        <v>12</v>
      </c>
      <c r="C8" s="52" t="s">
        <v>119</v>
      </c>
      <c r="D8" s="37" t="s">
        <v>39</v>
      </c>
      <c r="E8" s="41" t="s">
        <v>79</v>
      </c>
      <c r="F8" s="42">
        <v>80000</v>
      </c>
    </row>
    <row r="9" spans="1:6" ht="26.25" customHeight="1">
      <c r="B9" s="37" t="s">
        <v>12</v>
      </c>
      <c r="C9" s="52" t="s">
        <v>120</v>
      </c>
      <c r="D9" s="37" t="s">
        <v>40</v>
      </c>
      <c r="E9" s="41" t="s">
        <v>80</v>
      </c>
      <c r="F9" s="42">
        <v>108000</v>
      </c>
    </row>
    <row r="10" spans="1:6" ht="26.25" customHeight="1">
      <c r="B10" s="37" t="s">
        <v>13</v>
      </c>
      <c r="C10" s="52" t="s">
        <v>120</v>
      </c>
      <c r="D10" s="37" t="s">
        <v>41</v>
      </c>
      <c r="E10" s="41" t="s">
        <v>81</v>
      </c>
      <c r="F10" s="42">
        <v>120000</v>
      </c>
    </row>
    <row r="11" spans="1:6" ht="26.25" customHeight="1">
      <c r="A11" s="14"/>
      <c r="B11" s="51" t="s">
        <v>117</v>
      </c>
      <c r="C11" s="52" t="s">
        <v>120</v>
      </c>
      <c r="D11" s="37" t="s">
        <v>42</v>
      </c>
      <c r="E11" s="41" t="s">
        <v>82</v>
      </c>
      <c r="F11" s="42">
        <v>42000</v>
      </c>
    </row>
    <row r="12" spans="1:6" ht="26.25" customHeight="1">
      <c r="B12" s="37" t="s">
        <v>14</v>
      </c>
      <c r="C12" s="52" t="s">
        <v>121</v>
      </c>
      <c r="D12" s="37" t="s">
        <v>43</v>
      </c>
      <c r="E12" s="41" t="s">
        <v>83</v>
      </c>
      <c r="F12" s="42">
        <v>180000</v>
      </c>
    </row>
    <row r="13" spans="1:6" ht="26.25" customHeight="1">
      <c r="B13" s="37" t="s">
        <v>15</v>
      </c>
      <c r="C13" s="52" t="s">
        <v>77</v>
      </c>
      <c r="D13" s="37" t="s">
        <v>44</v>
      </c>
      <c r="E13" s="41" t="s">
        <v>84</v>
      </c>
      <c r="F13" s="42">
        <v>12400</v>
      </c>
    </row>
    <row r="14" spans="1:6" ht="26.25" customHeight="1">
      <c r="A14" s="14"/>
      <c r="B14" s="37" t="s">
        <v>16</v>
      </c>
      <c r="C14" s="52" t="s">
        <v>110</v>
      </c>
      <c r="D14" s="37" t="s">
        <v>45</v>
      </c>
      <c r="E14" s="41" t="s">
        <v>85</v>
      </c>
      <c r="F14" s="42">
        <v>15000</v>
      </c>
    </row>
    <row r="15" spans="1:6" ht="26.25" customHeight="1">
      <c r="A15" s="14"/>
      <c r="B15" s="37" t="s">
        <v>17</v>
      </c>
      <c r="C15" s="52" t="s">
        <v>122</v>
      </c>
      <c r="D15" s="37" t="s">
        <v>46</v>
      </c>
      <c r="E15" s="41" t="s">
        <v>86</v>
      </c>
      <c r="F15" s="42">
        <v>96000</v>
      </c>
    </row>
    <row r="16" spans="1:6" s="2" customFormat="1" ht="26.25" customHeight="1">
      <c r="A16" s="13"/>
      <c r="B16" s="37" t="s">
        <v>18</v>
      </c>
      <c r="C16" s="52" t="s">
        <v>70</v>
      </c>
      <c r="D16" s="37" t="s">
        <v>47</v>
      </c>
      <c r="E16" s="41" t="s">
        <v>87</v>
      </c>
      <c r="F16" s="42">
        <v>8000</v>
      </c>
    </row>
    <row r="17" spans="1:6" ht="26.25" customHeight="1">
      <c r="B17" s="37" t="s">
        <v>19</v>
      </c>
      <c r="C17" s="52" t="s">
        <v>111</v>
      </c>
      <c r="D17" s="37" t="s">
        <v>48</v>
      </c>
      <c r="E17" s="41" t="s">
        <v>88</v>
      </c>
      <c r="F17" s="42">
        <v>100000</v>
      </c>
    </row>
    <row r="18" spans="1:6" ht="26.25" customHeight="1">
      <c r="B18" s="37" t="s">
        <v>19</v>
      </c>
      <c r="C18" s="52" t="s">
        <v>111</v>
      </c>
      <c r="D18" s="37" t="s">
        <v>49</v>
      </c>
      <c r="E18" s="41" t="s">
        <v>89</v>
      </c>
      <c r="F18" s="42">
        <v>29400</v>
      </c>
    </row>
    <row r="19" spans="1:6" ht="26.25" customHeight="1">
      <c r="B19" s="37" t="s">
        <v>19</v>
      </c>
      <c r="C19" s="52" t="s">
        <v>123</v>
      </c>
      <c r="D19" s="37" t="s">
        <v>50</v>
      </c>
      <c r="E19" s="41" t="s">
        <v>90</v>
      </c>
      <c r="F19" s="42">
        <v>55000</v>
      </c>
    </row>
    <row r="20" spans="1:6" ht="26.25" customHeight="1">
      <c r="B20" s="37" t="s">
        <v>20</v>
      </c>
      <c r="C20" s="52" t="s">
        <v>124</v>
      </c>
      <c r="D20" s="37" t="s">
        <v>51</v>
      </c>
      <c r="E20" s="41" t="s">
        <v>91</v>
      </c>
      <c r="F20" s="42">
        <v>265000</v>
      </c>
    </row>
    <row r="21" spans="1:6" ht="26.25" customHeight="1">
      <c r="B21" s="37" t="s">
        <v>21</v>
      </c>
      <c r="C21" s="52" t="s">
        <v>124</v>
      </c>
      <c r="D21" s="37" t="s">
        <v>45</v>
      </c>
      <c r="E21" s="41" t="s">
        <v>92</v>
      </c>
      <c r="F21" s="42">
        <v>125000</v>
      </c>
    </row>
    <row r="22" spans="1:6" ht="26.25" customHeight="1">
      <c r="B22" s="37" t="s">
        <v>21</v>
      </c>
      <c r="C22" s="52" t="s">
        <v>124</v>
      </c>
      <c r="D22" s="37" t="s">
        <v>52</v>
      </c>
      <c r="E22" s="41" t="s">
        <v>93</v>
      </c>
      <c r="F22" s="42">
        <v>30240</v>
      </c>
    </row>
    <row r="23" spans="1:6" ht="26.25" customHeight="1">
      <c r="B23" s="37" t="s">
        <v>22</v>
      </c>
      <c r="C23" s="52" t="s">
        <v>124</v>
      </c>
      <c r="D23" s="37" t="s">
        <v>45</v>
      </c>
      <c r="E23" s="41" t="s">
        <v>94</v>
      </c>
      <c r="F23" s="42">
        <v>125000</v>
      </c>
    </row>
    <row r="24" spans="1:6" ht="26.25" customHeight="1">
      <c r="B24" s="37" t="s">
        <v>22</v>
      </c>
      <c r="C24" s="52" t="s">
        <v>124</v>
      </c>
      <c r="D24" s="37" t="s">
        <v>52</v>
      </c>
      <c r="E24" s="41" t="s">
        <v>95</v>
      </c>
      <c r="F24" s="42">
        <v>45220</v>
      </c>
    </row>
    <row r="25" spans="1:6" ht="26.25" customHeight="1">
      <c r="A25" s="14"/>
      <c r="B25" s="37" t="s">
        <v>23</v>
      </c>
      <c r="C25" s="52" t="s">
        <v>125</v>
      </c>
      <c r="D25" s="37" t="s">
        <v>53</v>
      </c>
      <c r="E25" s="41" t="s">
        <v>96</v>
      </c>
      <c r="F25" s="42">
        <v>48000</v>
      </c>
    </row>
    <row r="26" spans="1:6" ht="26.25" customHeight="1">
      <c r="B26" s="37" t="s">
        <v>24</v>
      </c>
      <c r="C26" s="52" t="s">
        <v>114</v>
      </c>
      <c r="D26" s="37" t="s">
        <v>46</v>
      </c>
      <c r="E26" s="41" t="s">
        <v>97</v>
      </c>
      <c r="F26" s="42">
        <v>220000</v>
      </c>
    </row>
    <row r="27" spans="1:6" ht="26.25" customHeight="1">
      <c r="B27" s="37" t="s">
        <v>25</v>
      </c>
      <c r="C27" s="52" t="s">
        <v>71</v>
      </c>
      <c r="D27" s="53"/>
      <c r="E27" s="41" t="s">
        <v>98</v>
      </c>
      <c r="F27" s="42">
        <v>50000</v>
      </c>
    </row>
    <row r="28" spans="1:6" ht="26.25" customHeight="1">
      <c r="B28" s="37" t="s">
        <v>26</v>
      </c>
      <c r="C28" s="52" t="s">
        <v>126</v>
      </c>
      <c r="D28" s="37" t="s">
        <v>54</v>
      </c>
      <c r="E28" s="41" t="s">
        <v>89</v>
      </c>
      <c r="F28" s="42">
        <v>50500</v>
      </c>
    </row>
    <row r="29" spans="1:6" ht="26.25" customHeight="1">
      <c r="B29" s="37" t="s">
        <v>27</v>
      </c>
      <c r="C29" s="52" t="s">
        <v>72</v>
      </c>
      <c r="D29" s="37" t="s">
        <v>55</v>
      </c>
      <c r="E29" s="41" t="s">
        <v>99</v>
      </c>
      <c r="F29" s="42">
        <v>315000</v>
      </c>
    </row>
    <row r="30" spans="1:6" ht="26.25" customHeight="1">
      <c r="B30" s="37" t="s">
        <v>27</v>
      </c>
      <c r="C30" s="41" t="s">
        <v>73</v>
      </c>
      <c r="D30" s="37" t="s">
        <v>56</v>
      </c>
      <c r="E30" s="41" t="s">
        <v>66</v>
      </c>
      <c r="F30" s="42">
        <v>49000</v>
      </c>
    </row>
    <row r="31" spans="1:6" ht="26.25" customHeight="1">
      <c r="B31" s="37" t="s">
        <v>28</v>
      </c>
      <c r="C31" s="41" t="s">
        <v>74</v>
      </c>
      <c r="D31" s="37" t="s">
        <v>57</v>
      </c>
      <c r="E31" s="41" t="s">
        <v>100</v>
      </c>
      <c r="F31" s="42">
        <v>122000</v>
      </c>
    </row>
    <row r="32" spans="1:6" ht="26.25" customHeight="1">
      <c r="B32" s="37" t="s">
        <v>29</v>
      </c>
      <c r="C32" s="41" t="s">
        <v>115</v>
      </c>
      <c r="D32" s="37" t="s">
        <v>58</v>
      </c>
      <c r="E32" s="41" t="s">
        <v>89</v>
      </c>
      <c r="F32" s="42">
        <v>130000</v>
      </c>
    </row>
    <row r="33" spans="2:6" ht="26.25" customHeight="1">
      <c r="B33" s="37" t="s">
        <v>30</v>
      </c>
      <c r="C33" s="41" t="s">
        <v>73</v>
      </c>
      <c r="D33" s="37" t="s">
        <v>59</v>
      </c>
      <c r="E33" s="41" t="s">
        <v>67</v>
      </c>
      <c r="F33" s="42">
        <v>50000</v>
      </c>
    </row>
    <row r="34" spans="2:6" ht="26.25" customHeight="1">
      <c r="B34" s="37" t="s">
        <v>31</v>
      </c>
      <c r="C34" s="41" t="s">
        <v>112</v>
      </c>
      <c r="D34" s="37" t="s">
        <v>60</v>
      </c>
      <c r="E34" s="41" t="s">
        <v>101</v>
      </c>
      <c r="F34" s="42">
        <v>16400</v>
      </c>
    </row>
    <row r="35" spans="2:6" ht="26.25" customHeight="1">
      <c r="B35" s="37" t="s">
        <v>31</v>
      </c>
      <c r="C35" s="41" t="s">
        <v>112</v>
      </c>
      <c r="D35" s="37" t="s">
        <v>60</v>
      </c>
      <c r="E35" s="41" t="s">
        <v>102</v>
      </c>
      <c r="F35" s="42">
        <v>31350</v>
      </c>
    </row>
    <row r="36" spans="2:6" ht="26.25" customHeight="1">
      <c r="B36" s="37" t="s">
        <v>31</v>
      </c>
      <c r="C36" s="41" t="s">
        <v>112</v>
      </c>
      <c r="D36" s="37" t="s">
        <v>61</v>
      </c>
      <c r="E36" s="41" t="s">
        <v>101</v>
      </c>
      <c r="F36" s="42">
        <v>29400</v>
      </c>
    </row>
    <row r="37" spans="2:6" ht="26.25" customHeight="1">
      <c r="B37" s="37" t="s">
        <v>32</v>
      </c>
      <c r="C37" s="41" t="s">
        <v>112</v>
      </c>
      <c r="D37" s="37" t="s">
        <v>62</v>
      </c>
      <c r="E37" s="41" t="s">
        <v>103</v>
      </c>
      <c r="F37" s="42">
        <v>24000</v>
      </c>
    </row>
    <row r="38" spans="2:6" ht="26.25" customHeight="1">
      <c r="B38" s="37" t="s">
        <v>33</v>
      </c>
      <c r="C38" s="41" t="s">
        <v>113</v>
      </c>
      <c r="D38" s="37" t="s">
        <v>63</v>
      </c>
      <c r="E38" s="41" t="s">
        <v>104</v>
      </c>
      <c r="F38" s="43">
        <v>111500</v>
      </c>
    </row>
    <row r="39" spans="2:6" ht="26.25" customHeight="1">
      <c r="B39" s="37" t="s">
        <v>34</v>
      </c>
      <c r="C39" s="41" t="s">
        <v>76</v>
      </c>
      <c r="D39" s="37" t="s">
        <v>59</v>
      </c>
      <c r="E39" s="41" t="s">
        <v>68</v>
      </c>
      <c r="F39" s="42">
        <v>50000</v>
      </c>
    </row>
    <row r="40" spans="2:6" ht="26.25" customHeight="1">
      <c r="B40" s="37" t="s">
        <v>35</v>
      </c>
      <c r="C40" s="41" t="s">
        <v>75</v>
      </c>
      <c r="D40" s="37" t="s">
        <v>64</v>
      </c>
      <c r="E40" s="41" t="s">
        <v>105</v>
      </c>
      <c r="F40" s="42">
        <v>100000</v>
      </c>
    </row>
    <row r="41" spans="2:6" ht="26.25" customHeight="1">
      <c r="B41" s="38"/>
      <c r="C41" s="46" t="s">
        <v>8</v>
      </c>
      <c r="D41" s="47"/>
      <c r="E41" s="23" t="s">
        <v>7</v>
      </c>
      <c r="F41" s="48">
        <f>SUM(F6:F40)</f>
        <v>2945410</v>
      </c>
    </row>
  </sheetData>
  <mergeCells count="2">
    <mergeCell ref="B2:F2"/>
    <mergeCell ref="B4:C4"/>
  </mergeCells>
  <phoneticPr fontId="2" type="noConversion"/>
  <pageMargins left="0.39370078740157483" right="0.27559055118110237" top="0.86614173228346458" bottom="0.43307086614173229" header="0.51181102362204722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2:F12"/>
  <sheetViews>
    <sheetView workbookViewId="0">
      <selection activeCell="D27" sqref="D27"/>
    </sheetView>
  </sheetViews>
  <sheetFormatPr defaultRowHeight="13.5"/>
  <cols>
    <col min="1" max="1" width="2.77734375" style="11" customWidth="1"/>
    <col min="2" max="2" width="11.5546875" style="7" customWidth="1"/>
    <col min="3" max="3" width="29.88671875" style="6" customWidth="1"/>
    <col min="4" max="4" width="10.44140625" style="8" customWidth="1"/>
    <col min="5" max="5" width="15" style="9" customWidth="1"/>
    <col min="6" max="6" width="13.77734375" style="29" customWidth="1"/>
    <col min="7" max="16384" width="8.88671875" style="5"/>
  </cols>
  <sheetData>
    <row r="2" spans="1:6" s="16" customFormat="1" ht="27">
      <c r="A2" s="15"/>
      <c r="B2" s="49" t="s">
        <v>108</v>
      </c>
      <c r="C2" s="49"/>
      <c r="D2" s="49"/>
      <c r="E2" s="49"/>
      <c r="F2" s="49"/>
    </row>
    <row r="3" spans="1:6" customFormat="1">
      <c r="A3" s="12"/>
      <c r="B3" s="4"/>
      <c r="C3" s="3"/>
      <c r="E3" s="1"/>
      <c r="F3" s="1"/>
    </row>
    <row r="4" spans="1:6" s="18" customFormat="1" ht="22.5" customHeight="1">
      <c r="A4" s="17"/>
      <c r="B4" s="50" t="s">
        <v>6</v>
      </c>
      <c r="C4" s="50"/>
      <c r="E4" s="19"/>
      <c r="F4" s="19"/>
    </row>
    <row r="5" spans="1:6" s="2" customFormat="1" ht="27" customHeight="1">
      <c r="A5" s="13"/>
      <c r="B5" s="20" t="s">
        <v>0</v>
      </c>
      <c r="C5" s="21" t="s">
        <v>1</v>
      </c>
      <c r="D5" s="22" t="s">
        <v>2</v>
      </c>
      <c r="E5" s="23" t="s">
        <v>3</v>
      </c>
      <c r="F5" s="22" t="s">
        <v>4</v>
      </c>
    </row>
    <row r="6" spans="1:6" ht="29.25" customHeight="1">
      <c r="A6" s="14"/>
      <c r="B6" s="37" t="s">
        <v>106</v>
      </c>
      <c r="C6" s="52" t="s">
        <v>116</v>
      </c>
      <c r="D6" s="37" t="s">
        <v>107</v>
      </c>
      <c r="E6" s="41" t="s">
        <v>109</v>
      </c>
      <c r="F6" s="42">
        <v>60000</v>
      </c>
    </row>
    <row r="7" spans="1:6" ht="29.25" customHeight="1">
      <c r="A7" s="14"/>
      <c r="B7" s="25"/>
      <c r="C7" s="28"/>
      <c r="D7" s="32"/>
      <c r="E7" s="31"/>
      <c r="F7" s="26"/>
    </row>
    <row r="8" spans="1:6" ht="29.25" customHeight="1">
      <c r="A8" s="14"/>
      <c r="B8" s="25"/>
      <c r="C8" s="28"/>
      <c r="D8" s="32"/>
      <c r="E8" s="31"/>
      <c r="F8" s="26"/>
    </row>
    <row r="9" spans="1:6" ht="29.25" customHeight="1">
      <c r="A9" s="14"/>
      <c r="B9" s="25"/>
      <c r="C9" s="28"/>
      <c r="D9" s="32"/>
      <c r="E9" s="31"/>
      <c r="F9" s="26"/>
    </row>
    <row r="10" spans="1:6" ht="29.25" customHeight="1">
      <c r="A10" s="14"/>
      <c r="B10" s="27"/>
      <c r="C10" s="35"/>
      <c r="D10" s="34"/>
      <c r="E10" s="31"/>
      <c r="F10" s="26"/>
    </row>
    <row r="11" spans="1:6" ht="29.25" customHeight="1">
      <c r="B11" s="25"/>
      <c r="C11" s="33"/>
      <c r="D11" s="32"/>
      <c r="E11" s="31"/>
      <c r="F11" s="26"/>
    </row>
    <row r="12" spans="1:6" ht="29.25" customHeight="1">
      <c r="B12" s="25"/>
      <c r="C12" s="36" t="s">
        <v>9</v>
      </c>
      <c r="D12" s="30"/>
      <c r="E12" s="31"/>
      <c r="F12" s="26">
        <f>SUM(F6:F11)</f>
        <v>60000</v>
      </c>
    </row>
  </sheetData>
  <mergeCells count="2">
    <mergeCell ref="B2:F2"/>
    <mergeCell ref="B4:C4"/>
  </mergeCells>
  <phoneticPr fontId="2" type="noConversion"/>
  <pageMargins left="0.39370078740157483" right="0.27559055118110237" top="0.86614173228346458" bottom="0.43307086614173229" header="0.51181102362204722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기관운영업무추진비</vt:lpstr>
      <vt:lpstr>시책추진업무추진비</vt:lpstr>
      <vt:lpstr>기관운영업무추진비!Print_Titles</vt:lpstr>
      <vt:lpstr>시책추진업무추진비!Print_Titles</vt:lpstr>
    </vt:vector>
  </TitlesOfParts>
  <Company>Customer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최원영</cp:lastModifiedBy>
  <cp:lastPrinted>2012-09-19T05:09:54Z</cp:lastPrinted>
  <dcterms:created xsi:type="dcterms:W3CDTF">2008-10-24T01:20:35Z</dcterms:created>
  <dcterms:modified xsi:type="dcterms:W3CDTF">2016-07-25T05:01:42Z</dcterms:modified>
</cp:coreProperties>
</file>