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 activeTab="1"/>
  </bookViews>
  <sheets>
    <sheet name="기관운영업무추진비" sheetId="7" r:id="rId1"/>
    <sheet name="시책추진업무추진비" sheetId="8" r:id="rId2"/>
    <sheet name="Sheet1" sheetId="9" r:id="rId3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22" i="7"/>
  <c r="F14" i="8"/>
</calcChain>
</file>

<file path=xl/sharedStrings.xml><?xml version="1.0" encoding="utf-8"?>
<sst xmlns="http://schemas.openxmlformats.org/spreadsheetml/2006/main" count="90" uniqueCount="63">
  <si>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</si>
  <si>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</si>
  <si>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</si>
  <si>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</si>
  <si>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</si>
  <si>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</si>
  <si>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</si>
  <si>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ㅇㅇㅇ</t>
    <phoneticPr fontId="2" type="noConversion"/>
  </si>
  <si>
    <t>차이나</t>
  </si>
  <si>
    <t>청산막국수</t>
  </si>
  <si>
    <t>000 외 2명</t>
    <phoneticPr fontId="2" type="noConversion"/>
  </si>
  <si>
    <t>임직원 경조사비</t>
  </si>
  <si>
    <t>용역사원 격려 식사비</t>
  </si>
  <si>
    <t xml:space="preserve">구석기 축제 특별근무 직원 격려 </t>
  </si>
  <si>
    <t>구석기 축제 특별근무 직원 격려</t>
  </si>
  <si>
    <t>말뼈 수습 현장조사 직원 격려</t>
  </si>
  <si>
    <t>운영 관련 업무협의</t>
  </si>
  <si>
    <t>유관기관 관계자 경조사비</t>
  </si>
  <si>
    <t>콩고민주공화국 문화부 관계자 방문 업무협의</t>
  </si>
  <si>
    <t>기관장 방문 기념품 구매</t>
  </si>
  <si>
    <t>조경박람회 참석 식비</t>
  </si>
  <si>
    <t>교육용 석재 채집 직원 오찬비</t>
  </si>
  <si>
    <t>업무협의 및 월간회의 직원격려</t>
  </si>
  <si>
    <t>구이가</t>
  </si>
  <si>
    <t>민경이네</t>
  </si>
  <si>
    <t>한미부페</t>
  </si>
  <si>
    <t>오봉도시락</t>
  </si>
  <si>
    <t>GS25연천초성</t>
  </si>
  <si>
    <t>우렁각시웰빙쌈밥</t>
  </si>
  <si>
    <t>박물관</t>
  </si>
  <si>
    <t>도서리브로</t>
  </si>
  <si>
    <t>코엑스</t>
  </si>
  <si>
    <t>송학한방삼계탕</t>
  </si>
  <si>
    <t>2015년 2/4분기 기관운영 업무추진비 공개자료</t>
    <phoneticPr fontId="2" type="noConversion"/>
  </si>
  <si>
    <t>2015년 2/4분기 시책추진 업무추진비 공개자료</t>
    <phoneticPr fontId="2" type="noConversion"/>
  </si>
  <si>
    <t>16건</t>
    <phoneticPr fontId="2" type="noConversion"/>
  </si>
  <si>
    <t xml:space="preserve">박물관 운영 관련 유관기관 업무협의 </t>
  </si>
  <si>
    <t>기획전시 개막식관련 업무협의</t>
  </si>
  <si>
    <t xml:space="preserve">박물관  교육협력 사업관련 업무협의 </t>
  </si>
  <si>
    <t>박물관 사업관련 초청작가 업무협의</t>
  </si>
  <si>
    <t xml:space="preserve">박물관 사업관련 공공기관 업무협의 </t>
  </si>
  <si>
    <t>박물관 사업관련 문화재 관계자 업무협의</t>
  </si>
  <si>
    <t>박물관 사업관련 유관기관 관계자 업무협의</t>
  </si>
  <si>
    <t>빈트리오이백이십오</t>
  </si>
  <si>
    <t xml:space="preserve">한여울통나무랜드 </t>
  </si>
  <si>
    <t>하나로마트</t>
  </si>
  <si>
    <t>카페테리아</t>
  </si>
  <si>
    <t>GS25초성점</t>
  </si>
  <si>
    <t>KB 유통</t>
  </si>
  <si>
    <t xml:space="preserve"> </t>
    <phoneticPr fontId="2" type="noConversion"/>
  </si>
  <si>
    <t>000 외 1명</t>
    <phoneticPr fontId="2" type="noConversion"/>
  </si>
  <si>
    <t>000 외 12명</t>
    <phoneticPr fontId="2" type="noConversion"/>
  </si>
  <si>
    <t>박물관 근무직원</t>
    <phoneticPr fontId="2" type="noConversion"/>
  </si>
  <si>
    <t>박물관 근무직원</t>
    <phoneticPr fontId="2" type="noConversion"/>
  </si>
  <si>
    <t>000 외 7명</t>
    <phoneticPr fontId="2" type="noConversion"/>
  </si>
  <si>
    <t>000 외 3명</t>
    <phoneticPr fontId="2" type="noConversion"/>
  </si>
  <si>
    <t>000 외 21명</t>
    <phoneticPr fontId="2" type="noConversion"/>
  </si>
  <si>
    <t>000 외 4명</t>
    <phoneticPr fontId="2" type="noConversion"/>
  </si>
  <si>
    <t>8건</t>
    <phoneticPr fontId="2" type="noConversion"/>
  </si>
  <si>
    <t>황해냉면 외1</t>
    <phoneticPr fontId="2" type="noConversion"/>
  </si>
  <si>
    <t>000 외 15명</t>
    <phoneticPr fontId="2" type="noConversion"/>
  </si>
  <si>
    <t>박물관 애칭짓기 사업관련 상품권</t>
    <phoneticPr fontId="2" type="noConversion"/>
  </si>
  <si>
    <t>000 외 13명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</si>
</sst>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4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  <font>
      <sz val="10"/>
      <name val="굴림"/>
      <family val="3"/>
      <charset val="129"/>
    </font>
    <font>
      <sz val="10"/>
      <color indexed="63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sz val="16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>
      <alignment vertical="center"/>
    </xf>
    <xf numFmtId="0" fontId="12" fillId="0" borderId="0"/>
    <xf numFmtId="0" fontId="20" fillId="0" borderId="0">
      <alignment vertical="center"/>
    </xf>
    <xf numFmtId="0" fontId="12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center"/>
    </xf>
    <xf numFmtId="0" fontId="20" fillId="0" borderId="0">
      <alignment vertical="center"/>
    </xf>
    <xf numFmtId="0" fontId="15" fillId="0" borderId="0"/>
    <xf numFmtId="0" fontId="15" fillId="0" borderId="0"/>
    <xf numFmtId="0" fontId="15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41" fontId="8" fillId="0" borderId="1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8" fillId="0" borderId="1" xfId="1" applyFont="1" applyBorder="1" applyAlignment="1">
      <alignment vertical="center" wrapText="1"/>
    </xf>
    <xf numFmtId="41" fontId="8" fillId="0" borderId="1" xfId="1" applyFont="1" applyBorder="1" applyAlignment="1">
      <alignment horizontal="center" vertical="center" wrapText="1"/>
    </xf>
    <xf numFmtId="41" fontId="8" fillId="0" borderId="1" xfId="1" applyFont="1" applyBorder="1" applyAlignment="1">
      <alignment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49" fontId="14" fillId="0" borderId="1" xfId="1" applyNumberFormat="1" applyFont="1" applyBorder="1" applyAlignment="1">
      <alignment horizontal="center" vertical="center" wrapText="1"/>
    </xf>
    <xf numFmtId="0" fontId="17" fillId="2" borderId="1" xfId="15" applyFont="1" applyFill="1" applyBorder="1" applyAlignment="1" applyProtection="1">
      <alignment horizontal="center" vertical="center"/>
    </xf>
    <xf numFmtId="0" fontId="16" fillId="2" borderId="1" xfId="8" applyFont="1" applyFill="1" applyBorder="1" applyAlignment="1">
      <alignment horizontal="center" vertical="center" wrapText="1" shrinkToFit="1"/>
    </xf>
    <xf numFmtId="0" fontId="17" fillId="2" borderId="1" xfId="18" applyFont="1" applyFill="1" applyBorder="1" applyAlignment="1" applyProtection="1">
      <alignment horizontal="center" vertical="center"/>
    </xf>
    <xf numFmtId="41" fontId="16" fillId="2" borderId="1" xfId="2" applyFont="1" applyFill="1" applyBorder="1" applyAlignment="1">
      <alignment horizontal="center" vertical="center" wrapText="1"/>
    </xf>
    <xf numFmtId="177" fontId="21" fillId="2" borderId="1" xfId="10" applyNumberFormat="1" applyFont="1" applyFill="1" applyBorder="1" applyAlignment="1">
      <alignment horizontal="center" vertical="center"/>
    </xf>
    <xf numFmtId="41" fontId="18" fillId="2" borderId="1" xfId="2" applyFont="1" applyFill="1" applyBorder="1" applyAlignment="1">
      <alignment horizontal="center" vertical="center" wrapText="1"/>
    </xf>
    <xf numFmtId="0" fontId="21" fillId="2" borderId="1" xfId="8" applyFont="1" applyFill="1" applyBorder="1" applyAlignment="1">
      <alignment horizontal="center" vertical="center" wrapText="1" shrinkToFit="1"/>
    </xf>
    <xf numFmtId="0" fontId="18" fillId="2" borderId="1" xfId="8" applyFont="1" applyFill="1" applyBorder="1" applyAlignment="1">
      <alignment horizontal="center" vertical="center" wrapText="1" shrinkToFit="1"/>
    </xf>
    <xf numFmtId="177" fontId="17" fillId="2" borderId="1" xfId="6" applyNumberFormat="1" applyFont="1" applyFill="1" applyBorder="1" applyAlignment="1" applyProtection="1">
      <alignment horizontal="center" vertical="center"/>
    </xf>
    <xf numFmtId="41" fontId="16" fillId="2" borderId="1" xfId="2" applyFont="1" applyFill="1" applyBorder="1" applyAlignment="1">
      <alignment horizontal="center" vertical="center" shrinkToFit="1"/>
    </xf>
    <xf numFmtId="0" fontId="19" fillId="2" borderId="0" xfId="8" applyFont="1" applyFill="1" applyAlignment="1">
      <alignment horizontal="center" vertical="center" wrapText="1"/>
    </xf>
    <xf numFmtId="41" fontId="16" fillId="2" borderId="2" xfId="2" applyFont="1" applyFill="1" applyBorder="1" applyAlignment="1">
      <alignment horizontal="center" vertical="center" shrinkToFit="1"/>
    </xf>
    <xf numFmtId="176" fontId="13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1" fontId="22" fillId="2" borderId="1" xfId="2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7" fontId="10" fillId="0" borderId="3" xfId="0" applyNumberFormat="1" applyFont="1" applyBorder="1" applyAlignment="1">
      <alignment horizontal="left" vertical="center"/>
    </xf>
  </cellXfs>
  <cellStyles count="26">
    <cellStyle name="쉼표 [0]" xfId="1" builtinId="6"/>
    <cellStyle name="쉼표 [0] 2" xfId="2"/>
    <cellStyle name="쉼표 [0] 3" xfId="3"/>
    <cellStyle name="표준" xfId="0" builtinId="0"/>
    <cellStyle name="표준 10" xfId="4"/>
    <cellStyle name="표준 11" xfId="5"/>
    <cellStyle name="표준 13" xfId="6"/>
    <cellStyle name="표준 14" xfId="7"/>
    <cellStyle name="표준 15" xfId="8"/>
    <cellStyle name="표준 2" xfId="9"/>
    <cellStyle name="표준 2 2" xfId="10"/>
    <cellStyle name="표준 2 3" xfId="11"/>
    <cellStyle name="표준 2 4" xfId="12"/>
    <cellStyle name="표준 2 5" xfId="13"/>
    <cellStyle name="표준 2 6" xfId="14"/>
    <cellStyle name="표준 3" xfId="15"/>
    <cellStyle name="표준 3 2" xfId="16"/>
    <cellStyle name="표준 3 3" xfId="17"/>
    <cellStyle name="표준 4" xfId="18"/>
    <cellStyle name="표준 4 2" xfId="19"/>
    <cellStyle name="표준 4 3" xfId="20"/>
    <cellStyle name="표준 5" xfId="21"/>
    <cellStyle name="표준 5 2" xfId="22"/>
    <cellStyle name="표준 6" xfId="23"/>
    <cellStyle name="표준 6 2" xfId="24"/>
    <cellStyle name="표준 6 3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2"/>
  <sheetViews>
    <sheetView workbookViewId="0">
      <selection activeCell="L16" sqref="L16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9" t="s">
        <v>33</v>
      </c>
      <c r="C2" s="49"/>
      <c r="D2" s="49"/>
      <c r="E2" s="49"/>
      <c r="F2" s="49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50" t="s">
        <v>5</v>
      </c>
      <c r="C4" s="50"/>
      <c r="E4" s="19"/>
      <c r="F4" s="19"/>
    </row>
    <row r="5" spans="1:6" s="2" customFormat="1" ht="28.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8.5" customHeight="1">
      <c r="B6" s="38">
        <v>42109</v>
      </c>
      <c r="C6" s="36" t="s">
        <v>11</v>
      </c>
      <c r="D6" s="34" t="s">
        <v>49</v>
      </c>
      <c r="E6" s="33" t="s">
        <v>7</v>
      </c>
      <c r="F6" s="26">
        <v>50000</v>
      </c>
    </row>
    <row r="7" spans="1:6" ht="28.5" customHeight="1">
      <c r="A7" s="14"/>
      <c r="B7" s="38">
        <v>42116</v>
      </c>
      <c r="C7" s="36" t="s">
        <v>12</v>
      </c>
      <c r="D7" s="34" t="s">
        <v>23</v>
      </c>
      <c r="E7" s="46" t="s">
        <v>52</v>
      </c>
      <c r="F7" s="26">
        <v>130000</v>
      </c>
    </row>
    <row r="8" spans="1:6" ht="28.5" customHeight="1">
      <c r="A8" s="14"/>
      <c r="B8" s="38">
        <v>42125</v>
      </c>
      <c r="C8" s="35" t="s">
        <v>13</v>
      </c>
      <c r="D8" s="37" t="s">
        <v>24</v>
      </c>
      <c r="E8" s="46" t="s">
        <v>52</v>
      </c>
      <c r="F8" s="26">
        <v>100000</v>
      </c>
    </row>
    <row r="9" spans="1:6" ht="28.5" customHeight="1">
      <c r="A9" s="14"/>
      <c r="B9" s="38">
        <v>42126</v>
      </c>
      <c r="C9" s="35" t="s">
        <v>13</v>
      </c>
      <c r="D9" s="37" t="s">
        <v>25</v>
      </c>
      <c r="E9" s="46" t="s">
        <v>52</v>
      </c>
      <c r="F9" s="26">
        <v>132000</v>
      </c>
    </row>
    <row r="10" spans="1:6" ht="28.5" customHeight="1">
      <c r="A10" s="14"/>
      <c r="B10" s="38">
        <v>42127</v>
      </c>
      <c r="C10" s="35" t="s">
        <v>13</v>
      </c>
      <c r="D10" s="37" t="s">
        <v>26</v>
      </c>
      <c r="E10" s="46" t="s">
        <v>52</v>
      </c>
      <c r="F10" s="26">
        <v>199500</v>
      </c>
    </row>
    <row r="11" spans="1:6" ht="28.5" customHeight="1">
      <c r="A11" s="14"/>
      <c r="B11" s="38">
        <v>42128</v>
      </c>
      <c r="C11" s="35" t="s">
        <v>13</v>
      </c>
      <c r="D11" s="37" t="s">
        <v>27</v>
      </c>
      <c r="E11" s="46" t="s">
        <v>52</v>
      </c>
      <c r="F11" s="26">
        <v>140000</v>
      </c>
    </row>
    <row r="12" spans="1:6" ht="28.5" customHeight="1">
      <c r="A12" s="14"/>
      <c r="B12" s="38">
        <v>42129</v>
      </c>
      <c r="C12" s="35" t="s">
        <v>14</v>
      </c>
      <c r="D12" s="37" t="s">
        <v>27</v>
      </c>
      <c r="E12" s="46" t="s">
        <v>52</v>
      </c>
      <c r="F12" s="26">
        <v>140000</v>
      </c>
    </row>
    <row r="13" spans="1:6" ht="28.5" customHeight="1">
      <c r="A13" s="14"/>
      <c r="B13" s="38">
        <v>42145</v>
      </c>
      <c r="C13" s="35" t="s">
        <v>15</v>
      </c>
      <c r="D13" s="39" t="s">
        <v>28</v>
      </c>
      <c r="E13" s="46" t="s">
        <v>52</v>
      </c>
      <c r="F13" s="26">
        <v>38000</v>
      </c>
    </row>
    <row r="14" spans="1:6" ht="28.5" customHeight="1">
      <c r="A14" s="14"/>
      <c r="B14" s="38">
        <v>42150</v>
      </c>
      <c r="C14" s="35" t="s">
        <v>16</v>
      </c>
      <c r="D14" s="37" t="s">
        <v>9</v>
      </c>
      <c r="E14" s="46" t="s">
        <v>52</v>
      </c>
      <c r="F14" s="26">
        <v>147000</v>
      </c>
    </row>
    <row r="15" spans="1:6" ht="28.5" customHeight="1">
      <c r="A15" s="14"/>
      <c r="B15" s="38">
        <v>42153</v>
      </c>
      <c r="C15" s="35" t="s">
        <v>17</v>
      </c>
      <c r="D15" s="37" t="s">
        <v>49</v>
      </c>
      <c r="E15" s="33" t="s">
        <v>7</v>
      </c>
      <c r="F15" s="26">
        <v>50000</v>
      </c>
    </row>
    <row r="16" spans="1:6" ht="28.5" customHeight="1">
      <c r="A16" s="14"/>
      <c r="B16" s="38">
        <v>42154</v>
      </c>
      <c r="C16" s="41" t="s">
        <v>18</v>
      </c>
      <c r="D16" s="37" t="s">
        <v>29</v>
      </c>
      <c r="E16" s="25" t="s">
        <v>60</v>
      </c>
      <c r="F16" s="26">
        <v>80000</v>
      </c>
    </row>
    <row r="17" spans="1:6" ht="28.5" customHeight="1">
      <c r="B17" s="38">
        <v>42167</v>
      </c>
      <c r="C17" s="35" t="s">
        <v>19</v>
      </c>
      <c r="D17" s="37" t="s">
        <v>29</v>
      </c>
      <c r="E17" s="25" t="s">
        <v>10</v>
      </c>
      <c r="F17" s="26">
        <v>57000</v>
      </c>
    </row>
    <row r="18" spans="1:6" ht="28.5" customHeight="1">
      <c r="A18" s="14"/>
      <c r="B18" s="38">
        <v>42167</v>
      </c>
      <c r="C18" s="40" t="s">
        <v>61</v>
      </c>
      <c r="D18" s="37" t="s">
        <v>30</v>
      </c>
      <c r="E18" s="25" t="s">
        <v>54</v>
      </c>
      <c r="F18" s="26">
        <v>650000</v>
      </c>
    </row>
    <row r="19" spans="1:6" ht="28.5" customHeight="1">
      <c r="A19" s="14"/>
      <c r="B19" s="38">
        <v>42176</v>
      </c>
      <c r="C19" s="35" t="s">
        <v>20</v>
      </c>
      <c r="D19" s="37" t="s">
        <v>31</v>
      </c>
      <c r="E19" s="46" t="s">
        <v>53</v>
      </c>
      <c r="F19" s="26">
        <v>60000</v>
      </c>
    </row>
    <row r="20" spans="1:6" ht="28.5" customHeight="1">
      <c r="A20" s="14"/>
      <c r="B20" s="38">
        <v>42179</v>
      </c>
      <c r="C20" s="35" t="s">
        <v>21</v>
      </c>
      <c r="D20" s="37" t="s">
        <v>59</v>
      </c>
      <c r="E20" s="46" t="s">
        <v>53</v>
      </c>
      <c r="F20" s="26">
        <v>65050</v>
      </c>
    </row>
    <row r="21" spans="1:6" ht="28.5" customHeight="1">
      <c r="A21" s="14"/>
      <c r="B21" s="38">
        <v>42184</v>
      </c>
      <c r="C21" s="35" t="s">
        <v>22</v>
      </c>
      <c r="D21" s="37" t="s">
        <v>32</v>
      </c>
      <c r="E21" s="47" t="s">
        <v>53</v>
      </c>
      <c r="F21" s="26">
        <v>104000</v>
      </c>
    </row>
    <row r="22" spans="1:6" ht="28.5" customHeight="1">
      <c r="B22" s="20" t="s">
        <v>6</v>
      </c>
      <c r="C22" s="32" t="s">
        <v>35</v>
      </c>
      <c r="D22" s="28"/>
      <c r="E22" s="23"/>
      <c r="F22" s="29">
        <f>SUM(F6:F21)</f>
        <v>2142550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F14"/>
  <sheetViews>
    <sheetView tabSelected="1" workbookViewId="0">
      <selection activeCell="M7" sqref="M7"/>
    </sheetView>
  </sheetViews>
  <sheetFormatPr defaultRowHeight="13.5"/>
  <cols>
    <col min="1" max="1" width="2.77734375" style="11" customWidth="1"/>
    <col min="2" max="2" width="11.5546875" style="7" customWidth="1"/>
    <col min="3" max="3" width="29.6640625" style="6" customWidth="1"/>
    <col min="4" max="4" width="12.109375" style="8" customWidth="1"/>
    <col min="5" max="5" width="15" style="9" customWidth="1"/>
    <col min="6" max="6" width="13.77734375" style="27" customWidth="1"/>
    <col min="7" max="16384" width="8.88671875" style="5"/>
  </cols>
  <sheetData>
    <row r="2" spans="1:6" s="16" customFormat="1" ht="27">
      <c r="A2" s="15"/>
      <c r="B2" s="49" t="s">
        <v>34</v>
      </c>
      <c r="C2" s="49"/>
      <c r="D2" s="49"/>
      <c r="E2" s="49"/>
      <c r="F2" s="49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50" t="s">
        <v>5</v>
      </c>
      <c r="C4" s="50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42">
        <v>42111</v>
      </c>
      <c r="C6" s="41" t="s">
        <v>36</v>
      </c>
      <c r="D6" s="48" t="s">
        <v>43</v>
      </c>
      <c r="E6" s="25" t="s">
        <v>55</v>
      </c>
      <c r="F6" s="22">
        <v>27500</v>
      </c>
    </row>
    <row r="7" spans="1:6" s="2" customFormat="1" ht="27" customHeight="1">
      <c r="A7" s="13"/>
      <c r="B7" s="42">
        <v>42119</v>
      </c>
      <c r="C7" s="41" t="s">
        <v>37</v>
      </c>
      <c r="D7" s="43" t="s">
        <v>44</v>
      </c>
      <c r="E7" s="25" t="s">
        <v>56</v>
      </c>
      <c r="F7" s="22">
        <v>440000</v>
      </c>
    </row>
    <row r="8" spans="1:6" s="2" customFormat="1" ht="27" customHeight="1">
      <c r="A8" s="13"/>
      <c r="B8" s="42">
        <v>42119</v>
      </c>
      <c r="C8" s="41" t="s">
        <v>38</v>
      </c>
      <c r="D8" s="43" t="s">
        <v>8</v>
      </c>
      <c r="E8" s="25" t="s">
        <v>62</v>
      </c>
      <c r="F8" s="22">
        <v>108000</v>
      </c>
    </row>
    <row r="9" spans="1:6" s="2" customFormat="1" ht="27" customHeight="1">
      <c r="A9" s="13"/>
      <c r="B9" s="42">
        <v>42117</v>
      </c>
      <c r="C9" s="41" t="s">
        <v>39</v>
      </c>
      <c r="D9" s="43" t="s">
        <v>45</v>
      </c>
      <c r="E9" s="25" t="s">
        <v>57</v>
      </c>
      <c r="F9" s="22">
        <v>34600</v>
      </c>
    </row>
    <row r="10" spans="1:6" s="2" customFormat="1" ht="27" customHeight="1">
      <c r="A10" s="13"/>
      <c r="B10" s="42">
        <v>42122</v>
      </c>
      <c r="C10" s="41" t="s">
        <v>40</v>
      </c>
      <c r="D10" s="43" t="s">
        <v>46</v>
      </c>
      <c r="E10" s="25" t="s">
        <v>55</v>
      </c>
      <c r="F10" s="22">
        <v>50100</v>
      </c>
    </row>
    <row r="11" spans="1:6" s="2" customFormat="1" ht="27" customHeight="1">
      <c r="A11" s="13"/>
      <c r="B11" s="42">
        <v>42130</v>
      </c>
      <c r="C11" s="41" t="s">
        <v>39</v>
      </c>
      <c r="D11" s="43" t="s">
        <v>47</v>
      </c>
      <c r="E11" s="25" t="s">
        <v>10</v>
      </c>
      <c r="F11" s="22">
        <v>21300</v>
      </c>
    </row>
    <row r="12" spans="1:6" s="2" customFormat="1" ht="27" customHeight="1">
      <c r="A12" s="13"/>
      <c r="B12" s="42">
        <v>42150</v>
      </c>
      <c r="C12" s="41" t="s">
        <v>41</v>
      </c>
      <c r="D12" s="43" t="s">
        <v>46</v>
      </c>
      <c r="E12" s="25" t="s">
        <v>50</v>
      </c>
      <c r="F12" s="22">
        <v>6370</v>
      </c>
    </row>
    <row r="13" spans="1:6" s="2" customFormat="1" ht="27" customHeight="1">
      <c r="A13" s="13"/>
      <c r="B13" s="42">
        <v>42179</v>
      </c>
      <c r="C13" s="44" t="s">
        <v>42</v>
      </c>
      <c r="D13" s="45" t="s">
        <v>48</v>
      </c>
      <c r="E13" s="25" t="s">
        <v>51</v>
      </c>
      <c r="F13" s="22">
        <v>132990</v>
      </c>
    </row>
    <row r="14" spans="1:6" ht="29.25" customHeight="1">
      <c r="B14" s="20" t="s">
        <v>6</v>
      </c>
      <c r="C14" s="32" t="s">
        <v>58</v>
      </c>
      <c r="D14" s="30"/>
      <c r="E14" s="31"/>
      <c r="F14" s="29">
        <f>SUM(F6:F13)</f>
        <v>820860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기관운영업무추진비</vt:lpstr>
      <vt:lpstr>시책추진업무추진비</vt:lpstr>
      <vt:lpstr>Sheet1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최원영</cp:lastModifiedBy>
  <cp:lastPrinted>2017-07-24T02:34:31Z</cp:lastPrinted>
  <dcterms:created xsi:type="dcterms:W3CDTF">2008-10-24T01:20:35Z</dcterms:created>
  <dcterms:modified xsi:type="dcterms:W3CDTF">2017-11-20T23:47:03Z</dcterms:modified>
</cp:coreProperties>
</file>