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1760" windowHeight="6270" firstSheet="1" activeTab="1"/>
  </bookViews>
  <sheets>
    <sheet name="○○과(3급이상)" sheetId="5" r:id="rId1"/>
    <sheet name="기관운영업무추진비" sheetId="7" r:id="rId2"/>
    <sheet name="시책업무추진비" sheetId="8" r:id="rId3"/>
  </sheets>
  <definedNames>
    <definedName name="_xlnm.Print_Area" localSheetId="0">'○○과(3급이상)'!$A$1:$F$62</definedName>
    <definedName name="_xlnm.Print_Titles" localSheetId="0">'○○과(3급이상)'!$4:$4</definedName>
    <definedName name="_xlnm.Print_Titles" localSheetId="1">기관운영업무추진비!$4:$5</definedName>
    <definedName name="_xlnm.Print_Titles" localSheetId="2">시책업무추진비!$4:$5</definedName>
  </definedNames>
  <calcPr calcId="125725"/>
</workbook>
</file>

<file path=xl/calcChain.xml><?xml version="1.0" encoding="utf-8"?>
<calcChain xmlns="http://schemas.openxmlformats.org/spreadsheetml/2006/main">
  <c r="F26" i="7"/>
  <c r="F29" s="1"/>
</calcChain>
</file>

<file path=xl/sharedStrings.xml><?xml version="1.0" encoding="utf-8"?>
<sst xmlns="http://schemas.openxmlformats.org/spreadsheetml/2006/main" count="95" uniqueCount="77">
  <si>
    <t>참석
인원</t>
    <phoneticPr fontId="2" type="noConversion"/>
  </si>
  <si>
    <t>금액</t>
    <phoneticPr fontId="2" type="noConversion"/>
  </si>
  <si>
    <t>원인행위일</t>
    <phoneticPr fontId="2" type="noConversion"/>
  </si>
  <si>
    <t>적요(사용처)</t>
    <phoneticPr fontId="2" type="noConversion"/>
  </si>
  <si>
    <t>비고</t>
    <phoneticPr fontId="2" type="noConversion"/>
  </si>
  <si>
    <t>□ 부서 :             과(3급이상)</t>
    <phoneticPr fontId="2" type="noConversion"/>
  </si>
  <si>
    <t>직위명</t>
    <phoneticPr fontId="2" type="noConversion"/>
  </si>
  <si>
    <t>1/4분기 업무추진비 세부집행내역</t>
    <phoneticPr fontId="2" type="noConversion"/>
  </si>
  <si>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</si>
  <si>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</si>
  <si>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</si>
  <si>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</si>
  <si>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</si>
  <si>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□ 실학박물관 관장</t>
    <phoneticPr fontId="2" type="noConversion"/>
  </si>
  <si>
    <t>옛나루터</t>
    <phoneticPr fontId="2" type="noConversion"/>
  </si>
  <si>
    <t>어부의집</t>
    <phoneticPr fontId="2" type="noConversion"/>
  </si>
  <si>
    <t>집행목적</t>
    <phoneticPr fontId="2" type="noConversion"/>
  </si>
  <si>
    <t>과일도소매직판장</t>
    <phoneticPr fontId="2" type="noConversion"/>
  </si>
  <si>
    <t>계</t>
    <phoneticPr fontId="2" type="noConversion"/>
  </si>
  <si>
    <t>기자간담회(공렴아카데미)</t>
    <phoneticPr fontId="2" type="noConversion"/>
  </si>
  <si>
    <t>바빈스(인계점)</t>
    <phoneticPr fontId="2" type="noConversion"/>
  </si>
  <si>
    <t>한일 실학 고전 연구방향 간담회</t>
    <phoneticPr fontId="2" type="noConversion"/>
  </si>
  <si>
    <t>안동국시</t>
    <phoneticPr fontId="2" type="noConversion"/>
  </si>
  <si>
    <t>숙아채콩나물국밥</t>
    <phoneticPr fontId="2" type="noConversion"/>
  </si>
  <si>
    <t>세곡한우마을</t>
    <phoneticPr fontId="2" type="noConversion"/>
  </si>
  <si>
    <t>2015년 1/4분기 기관운영 업무추진비 공개자료</t>
    <phoneticPr fontId="2" type="noConversion"/>
  </si>
  <si>
    <t>박물관 전입직원 환영회 오찬</t>
    <phoneticPr fontId="2" type="noConversion"/>
  </si>
  <si>
    <t>조직개편에 따른 전출직원 송별회 만찬</t>
    <phoneticPr fontId="2" type="noConversion"/>
  </si>
  <si>
    <t>경기도 청소년 기자단과 오찬</t>
    <phoneticPr fontId="2" type="noConversion"/>
  </si>
  <si>
    <t>대표이사 업무보고 오찬</t>
    <phoneticPr fontId="2" type="noConversion"/>
  </si>
  <si>
    <t>네트워크 사업추진 협력회의</t>
    <phoneticPr fontId="2" type="noConversion"/>
  </si>
  <si>
    <t>최한기 후손 업무협의</t>
    <phoneticPr fontId="2" type="noConversion"/>
  </si>
  <si>
    <t>시설용역업체 관계자 오찬</t>
    <phoneticPr fontId="2" type="noConversion"/>
  </si>
  <si>
    <t>사업실적보고 협의</t>
    <phoneticPr fontId="2" type="noConversion"/>
  </si>
  <si>
    <t>백념곰탕</t>
    <phoneticPr fontId="2" type="noConversion"/>
  </si>
  <si>
    <t>황금어장</t>
    <phoneticPr fontId="2" type="noConversion"/>
  </si>
  <si>
    <t>밤나무집</t>
    <phoneticPr fontId="2" type="noConversion"/>
  </si>
  <si>
    <t>실학네트워크 사업 자문회의</t>
    <phoneticPr fontId="2" type="noConversion"/>
  </si>
  <si>
    <t>기관종합경영계획 작성 협의</t>
    <phoneticPr fontId="2" type="noConversion"/>
  </si>
  <si>
    <t>2014년 결산 회계감사 업무</t>
    <phoneticPr fontId="2" type="noConversion"/>
  </si>
  <si>
    <t>휴일근무자 격려 과일구입</t>
    <phoneticPr fontId="2" type="noConversion"/>
  </si>
  <si>
    <t>주말근무자 격려 과일구입</t>
    <phoneticPr fontId="2" type="noConversion"/>
  </si>
  <si>
    <t>영동놀부닭갈비</t>
    <phoneticPr fontId="2" type="noConversion"/>
  </si>
  <si>
    <t>얀</t>
    <phoneticPr fontId="2" type="noConversion"/>
  </si>
  <si>
    <t>2015년 1/4분기 시책 업무추진비 공개자료</t>
    <phoneticPr fontId="2" type="noConversion"/>
  </si>
  <si>
    <t>2015년 시무식 오찬 경비</t>
    <phoneticPr fontId="2" type="noConversion"/>
  </si>
  <si>
    <t>느티나무집</t>
    <phoneticPr fontId="2" type="noConversion"/>
  </si>
  <si>
    <t>박물관ㅇㅇㅇ외 17명</t>
    <phoneticPr fontId="2" type="noConversion"/>
  </si>
  <si>
    <t>신입직원 박물관 교육 진행 오찬</t>
    <phoneticPr fontId="2" type="noConversion"/>
  </si>
  <si>
    <t>박물관ㅇㅇㅇ외 10명</t>
    <phoneticPr fontId="2" type="noConversion"/>
  </si>
  <si>
    <t>박물관ㅇㅇㅇ외 4명</t>
    <phoneticPr fontId="2" type="noConversion"/>
  </si>
  <si>
    <t>박물관ㅇㅇㅇ</t>
    <phoneticPr fontId="2" type="noConversion"/>
  </si>
  <si>
    <t>유관기관 직원 자녀 결혼 축의금</t>
    <phoneticPr fontId="2" type="noConversion"/>
  </si>
  <si>
    <t>ㅇㅇㅇ</t>
    <phoneticPr fontId="2" type="noConversion"/>
  </si>
  <si>
    <t>유관기관 경조사 조의금 지급</t>
    <phoneticPr fontId="2" type="noConversion"/>
  </si>
  <si>
    <t>박물관ㅇㅇㅇ외 2명</t>
    <phoneticPr fontId="2" type="noConversion"/>
  </si>
  <si>
    <t>박물관ㅇㅇㅇ외 9명</t>
    <phoneticPr fontId="2" type="noConversion"/>
  </si>
  <si>
    <t>박물관ㅇㅇㅇ외 11명</t>
    <phoneticPr fontId="2" type="noConversion"/>
  </si>
  <si>
    <t>박물관ㅇㅇㅇ외 14명</t>
    <phoneticPr fontId="2" type="noConversion"/>
  </si>
  <si>
    <t>총 23건</t>
    <phoneticPr fontId="2" type="noConversion"/>
  </si>
  <si>
    <t>사용내용 없음</t>
    <phoneticPr fontId="2" type="noConversion"/>
  </si>
  <si>
    <t>도 미술관ㅇㅇㅇ</t>
    <phoneticPr fontId="2" type="noConversion"/>
  </si>
  <si>
    <t>前남한산성ㅇㅇㅇ</t>
    <phoneticPr fontId="2" type="noConversion"/>
  </si>
  <si>
    <t>용역사ㅇㅇㅇ</t>
    <phoneticPr fontId="2" type="noConversion"/>
  </si>
  <si>
    <t>일본 동경대 교수ㅇㅇㅇ외 4명</t>
    <phoneticPr fontId="2" type="noConversion"/>
  </si>
  <si>
    <t>동북부고교ㅇㅇㅇ외 6명</t>
    <phoneticPr fontId="2" type="noConversion"/>
  </si>
  <si>
    <t>최한기 후손ㅇㅇㅇ외 3명</t>
    <phoneticPr fontId="2" type="noConversion"/>
  </si>
  <si>
    <t>용역사 직원ㅇㅇㅇ외 4명</t>
    <phoneticPr fontId="2" type="noConversion"/>
  </si>
  <si>
    <t>신입직원ㅇㅇㅇ외 7명</t>
    <phoneticPr fontId="2" type="noConversion"/>
  </si>
  <si>
    <t>한림대교수ㅇㅇㅇ외 3명</t>
    <phoneticPr fontId="2" type="noConversion"/>
  </si>
  <si>
    <t>신입직원ㅇㅇㅇ외 12명</t>
    <phoneticPr fontId="2" type="noConversion"/>
  </si>
  <si>
    <t>조안슬로우시티ㅇㅇㅇ외 19명</t>
    <phoneticPr fontId="2" type="noConversion"/>
  </si>
  <si>
    <t>설 명절 선물 구입(시설용역직원 및 능내리 경로당)</t>
    <phoneticPr fontId="2" type="noConversion"/>
  </si>
  <si>
    <t>용역사ㅇㅇㅇ외 11명</t>
    <phoneticPr fontId="2" type="noConversion"/>
  </si>
  <si>
    <t>언론기관 ㅇㅇㅇ외 9명</t>
    <phoneticPr fontId="2" type="noConversion"/>
  </si>
  <si>
    <t>실학훼밀리ㅇㅇㅇ외 4명</t>
    <phoneticPr fontId="2" type="noConversion"/>
  </si>
  <si>
    <t>실학훼밀리 자원봉사자 간담회</t>
    <phoneticPr fontId="2" type="noConversion"/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</si>
</sst>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176" formatCode="mm&quot;월&quot;\ dd&quot;일&quot;"/>
    <numFmt numFmtId="177" formatCode="yy&quot;-&quot;m&quot;-&quot;d;@"/>
    <numFmt numFmtId="178" formatCode="#,##0;[Red]#,##0"/>
    <numFmt numFmtId="179" formatCode="m&quot;월&quot;\ d&quot;일&quot;;@"/>
    <numFmt numFmtId="180" formatCode="[$-F800]dddd\,\ mmmm\ dd\,\ yyyy"/>
  </numFmts>
  <fonts count="17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sz val="11"/>
      <name val="돋움"/>
      <family val="3"/>
      <charset val="129"/>
    </font>
    <font>
      <b/>
      <sz val="22"/>
      <name val="HY견명조"/>
      <family val="1"/>
      <charset val="129"/>
    </font>
    <font>
      <sz val="10"/>
      <name val="HY견명조"/>
      <family val="1"/>
      <charset val="129"/>
    </font>
    <font>
      <sz val="11"/>
      <name val="돋움체"/>
      <family val="3"/>
      <charset val="129"/>
    </font>
    <font>
      <sz val="16"/>
      <name val="HY견명조"/>
      <family val="1"/>
      <charset val="129"/>
    </font>
    <font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"/>
      <family val="3"/>
      <charset val="129"/>
    </font>
    <font>
      <sz val="11"/>
      <name val="굴림"/>
      <family val="3"/>
      <charset val="129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6" fillId="0" borderId="0"/>
  </cellStyleXfs>
  <cellXfs count="7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8" fontId="3" fillId="0" borderId="1" xfId="1" applyNumberFormat="1" applyFont="1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6" fillId="0" borderId="0" xfId="0" applyFont="1">
      <alignment vertical="center"/>
    </xf>
    <xf numFmtId="41" fontId="3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8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177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shrinkToFit="1"/>
    </xf>
    <xf numFmtId="41" fontId="9" fillId="0" borderId="0" xfId="1" applyFont="1" applyAlignment="1">
      <alignment vertical="center"/>
    </xf>
    <xf numFmtId="178" fontId="9" fillId="0" borderId="0" xfId="1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176" fontId="7" fillId="0" borderId="1" xfId="0" applyNumberFormat="1" applyFont="1" applyBorder="1" applyAlignment="1">
      <alignment horizontal="left" vertical="center"/>
    </xf>
    <xf numFmtId="41" fontId="7" fillId="0" borderId="1" xfId="1" applyFont="1" applyBorder="1">
      <alignment vertical="center"/>
    </xf>
    <xf numFmtId="179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179" fontId="1" fillId="0" borderId="0" xfId="0" applyNumberFormat="1" applyFont="1" applyAlignment="1">
      <alignment horizontal="center" vertical="center"/>
    </xf>
    <xf numFmtId="178" fontId="1" fillId="0" borderId="0" xfId="1" applyNumberFormat="1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NumberFormat="1" applyFont="1" applyBorder="1">
      <alignment vertical="center"/>
    </xf>
    <xf numFmtId="179" fontId="13" fillId="0" borderId="2" xfId="0" applyNumberFormat="1" applyFont="1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179" fontId="10" fillId="0" borderId="0" xfId="0" applyNumberFormat="1" applyFont="1" applyAlignment="1">
      <alignment vertical="center"/>
    </xf>
    <xf numFmtId="41" fontId="1" fillId="0" borderId="0" xfId="1" applyFont="1" applyAlignment="1">
      <alignment horizontal="center" vertical="center"/>
    </xf>
    <xf numFmtId="41" fontId="10" fillId="0" borderId="0" xfId="1" applyFont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13" fillId="0" borderId="0" xfId="1" applyFont="1" applyAlignment="1">
      <alignment horizontal="center" vertical="center"/>
    </xf>
    <xf numFmtId="179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41" fontId="14" fillId="0" borderId="1" xfId="1" applyFont="1" applyBorder="1" applyAlignment="1">
      <alignment horizontal="center" vertical="center"/>
    </xf>
    <xf numFmtId="178" fontId="14" fillId="0" borderId="1" xfId="1" applyNumberFormat="1" applyFont="1" applyBorder="1" applyAlignment="1">
      <alignment horizontal="center" vertical="center" wrapText="1"/>
    </xf>
    <xf numFmtId="179" fontId="15" fillId="0" borderId="1" xfId="0" applyNumberFormat="1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 wrapText="1" shrinkToFit="1"/>
    </xf>
    <xf numFmtId="41" fontId="15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5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shrinkToFit="1"/>
    </xf>
    <xf numFmtId="41" fontId="1" fillId="0" borderId="0" xfId="0" applyNumberFormat="1" applyFont="1">
      <alignment vertical="center"/>
    </xf>
    <xf numFmtId="0" fontId="15" fillId="0" borderId="1" xfId="0" applyFont="1" applyBorder="1" applyAlignment="1">
      <alignment horizontal="center" vertical="center" shrinkToFit="1"/>
    </xf>
    <xf numFmtId="41" fontId="15" fillId="0" borderId="1" xfId="1" applyFont="1" applyBorder="1" applyAlignment="1">
      <alignment horizontal="center" vertical="center"/>
    </xf>
    <xf numFmtId="178" fontId="15" fillId="0" borderId="1" xfId="1" applyNumberFormat="1" applyFont="1" applyBorder="1" applyAlignment="1">
      <alignment horizontal="center" vertical="center" wrapText="1"/>
    </xf>
    <xf numFmtId="41" fontId="14" fillId="0" borderId="1" xfId="1" applyFont="1" applyBorder="1" applyAlignment="1">
      <alignment horizontal="center" vertical="center" wrapText="1"/>
    </xf>
    <xf numFmtId="180" fontId="10" fillId="0" borderId="0" xfId="0" applyNumberFormat="1" applyFont="1" applyAlignment="1">
      <alignment vertical="center"/>
    </xf>
    <xf numFmtId="180" fontId="0" fillId="0" borderId="0" xfId="0" applyNumberFormat="1" applyAlignment="1">
      <alignment horizontal="center" vertical="center"/>
    </xf>
    <xf numFmtId="180" fontId="13" fillId="0" borderId="2" xfId="0" applyNumberFormat="1" applyFont="1" applyBorder="1" applyAlignment="1">
      <alignment horizontal="center" vertical="center"/>
    </xf>
    <xf numFmtId="180" fontId="14" fillId="0" borderId="1" xfId="0" applyNumberFormat="1" applyFont="1" applyBorder="1" applyAlignment="1">
      <alignment horizontal="center" vertical="center"/>
    </xf>
    <xf numFmtId="180" fontId="15" fillId="0" borderId="1" xfId="0" applyNumberFormat="1" applyFont="1" applyFill="1" applyBorder="1" applyAlignment="1">
      <alignment horizontal="center" vertical="center" wrapText="1" shrinkToFit="1"/>
    </xf>
    <xf numFmtId="180" fontId="14" fillId="0" borderId="1" xfId="0" applyNumberFormat="1" applyFont="1" applyFill="1" applyBorder="1" applyAlignment="1">
      <alignment horizontal="center" vertical="center" wrapText="1" shrinkToFit="1"/>
    </xf>
    <xf numFmtId="180" fontId="1" fillId="0" borderId="0" xfId="0" applyNumberFormat="1" applyFont="1" applyAlignment="1">
      <alignment horizontal="center" vertical="center"/>
    </xf>
    <xf numFmtId="0" fontId="0" fillId="0" borderId="0" xfId="0" applyFont="1" applyBorder="1" applyAlignment="1">
      <alignment horizontal="center" vertical="center" shrinkToFit="1"/>
    </xf>
    <xf numFmtId="180" fontId="15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/>
    </xf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2"/>
  <sheetViews>
    <sheetView workbookViewId="0">
      <selection activeCell="A2" sqref="A2"/>
    </sheetView>
  </sheetViews>
  <sheetFormatPr defaultRowHeight="13.5"/>
  <cols>
    <col min="1" max="1" width="17.21875" style="25" customWidth="1"/>
    <col min="2" max="2" width="10.6640625" style="19" customWidth="1"/>
    <col min="3" max="3" width="33.77734375" style="21" customWidth="1"/>
    <col min="4" max="4" width="11.5546875" style="22" customWidth="1"/>
    <col min="5" max="5" width="5.109375" style="23" bestFit="1" customWidth="1"/>
    <col min="6" max="6" width="5.109375" style="20" bestFit="1" customWidth="1"/>
    <col min="7" max="16384" width="8.88671875" style="18"/>
  </cols>
  <sheetData>
    <row r="1" spans="1:6" customFormat="1" ht="27">
      <c r="A1" s="74" t="s">
        <v>7</v>
      </c>
      <c r="B1" s="74"/>
      <c r="C1" s="74"/>
      <c r="D1" s="74"/>
      <c r="E1" s="74"/>
      <c r="F1" s="74"/>
    </row>
    <row r="2" spans="1:6" customFormat="1">
      <c r="A2" s="9"/>
      <c r="B2" s="2"/>
      <c r="E2" s="1"/>
      <c r="F2" s="1"/>
    </row>
    <row r="3" spans="1:6" s="10" customFormat="1" ht="22.5" customHeight="1">
      <c r="A3" s="15" t="s">
        <v>5</v>
      </c>
      <c r="B3" s="17"/>
      <c r="E3" s="16"/>
      <c r="F3" s="16"/>
    </row>
    <row r="4" spans="1:6" s="6" customFormat="1" ht="27">
      <c r="A4" s="24" t="s">
        <v>6</v>
      </c>
      <c r="B4" s="4" t="s">
        <v>2</v>
      </c>
      <c r="C4" s="3" t="s">
        <v>3</v>
      </c>
      <c r="D4" s="11" t="s">
        <v>1</v>
      </c>
      <c r="E4" s="8" t="s">
        <v>0</v>
      </c>
      <c r="F4" s="5" t="s">
        <v>4</v>
      </c>
    </row>
    <row r="5" spans="1:6" s="7" customFormat="1" ht="28.5" customHeight="1">
      <c r="A5" s="26"/>
      <c r="B5" s="14"/>
      <c r="C5" s="12"/>
      <c r="D5" s="27"/>
      <c r="E5" s="13"/>
      <c r="F5" s="13"/>
    </row>
    <row r="6" spans="1:6" s="7" customFormat="1" ht="28.5" customHeight="1">
      <c r="A6" s="26"/>
      <c r="B6" s="14"/>
      <c r="C6" s="12"/>
      <c r="D6" s="27"/>
      <c r="E6" s="13"/>
      <c r="F6" s="13"/>
    </row>
    <row r="7" spans="1:6" s="7" customFormat="1" ht="28.5" customHeight="1">
      <c r="A7" s="26"/>
      <c r="B7" s="14"/>
      <c r="C7" s="12"/>
      <c r="D7" s="27"/>
      <c r="E7" s="13"/>
      <c r="F7" s="13"/>
    </row>
    <row r="8" spans="1:6" s="7" customFormat="1" ht="28.5" customHeight="1">
      <c r="A8" s="26"/>
      <c r="B8" s="14"/>
      <c r="C8" s="12"/>
      <c r="D8" s="27"/>
      <c r="E8" s="13"/>
      <c r="F8" s="13"/>
    </row>
    <row r="9" spans="1:6" s="7" customFormat="1" ht="28.5" customHeight="1">
      <c r="A9" s="26"/>
      <c r="B9" s="14"/>
      <c r="C9" s="12"/>
      <c r="D9" s="27"/>
      <c r="E9" s="13"/>
      <c r="F9" s="13"/>
    </row>
    <row r="10" spans="1:6" s="7" customFormat="1" ht="28.5" customHeight="1">
      <c r="A10" s="26"/>
      <c r="B10" s="14"/>
      <c r="C10" s="12"/>
      <c r="D10" s="27"/>
      <c r="E10" s="13"/>
      <c r="F10" s="13"/>
    </row>
    <row r="11" spans="1:6" s="7" customFormat="1" ht="28.5" customHeight="1">
      <c r="A11" s="26"/>
      <c r="B11" s="14"/>
      <c r="C11" s="12"/>
      <c r="D11" s="27"/>
      <c r="E11" s="13"/>
      <c r="F11" s="13"/>
    </row>
    <row r="12" spans="1:6" s="7" customFormat="1" ht="28.5" customHeight="1">
      <c r="A12" s="26"/>
      <c r="B12" s="14"/>
      <c r="C12" s="12"/>
      <c r="D12" s="27"/>
      <c r="E12" s="13"/>
      <c r="F12" s="13"/>
    </row>
    <row r="13" spans="1:6" s="7" customFormat="1" ht="28.5" customHeight="1">
      <c r="A13" s="26"/>
      <c r="B13" s="14"/>
      <c r="C13" s="12"/>
      <c r="D13" s="27"/>
      <c r="E13" s="13"/>
      <c r="F13" s="13"/>
    </row>
    <row r="14" spans="1:6" s="7" customFormat="1" ht="28.5" customHeight="1">
      <c r="A14" s="26"/>
      <c r="B14" s="14"/>
      <c r="C14" s="12"/>
      <c r="D14" s="27"/>
      <c r="E14" s="13"/>
      <c r="F14" s="13"/>
    </row>
    <row r="15" spans="1:6" s="7" customFormat="1" ht="28.5" customHeight="1">
      <c r="A15" s="26"/>
      <c r="B15" s="14"/>
      <c r="C15" s="12"/>
      <c r="D15" s="27"/>
      <c r="E15" s="13"/>
      <c r="F15" s="13"/>
    </row>
    <row r="16" spans="1:6" s="7" customFormat="1" ht="28.5" customHeight="1">
      <c r="A16" s="26"/>
      <c r="B16" s="14"/>
      <c r="C16" s="12"/>
      <c r="D16" s="27"/>
      <c r="E16" s="13"/>
      <c r="F16" s="13"/>
    </row>
    <row r="17" spans="1:6" s="7" customFormat="1" ht="28.5" customHeight="1">
      <c r="A17" s="26"/>
      <c r="B17" s="14"/>
      <c r="C17" s="12"/>
      <c r="D17" s="27"/>
      <c r="E17" s="13"/>
      <c r="F17" s="13"/>
    </row>
    <row r="18" spans="1:6" s="7" customFormat="1" ht="28.5" customHeight="1">
      <c r="A18" s="26"/>
      <c r="B18" s="14"/>
      <c r="C18" s="12"/>
      <c r="D18" s="27"/>
      <c r="E18" s="13"/>
      <c r="F18" s="13"/>
    </row>
    <row r="19" spans="1:6" s="7" customFormat="1" ht="28.5" customHeight="1">
      <c r="A19" s="26"/>
      <c r="B19" s="14"/>
      <c r="C19" s="12"/>
      <c r="D19" s="27"/>
      <c r="E19" s="13"/>
      <c r="F19" s="13"/>
    </row>
    <row r="20" spans="1:6" s="7" customFormat="1" ht="28.5" customHeight="1">
      <c r="A20" s="26"/>
      <c r="B20" s="14"/>
      <c r="C20" s="12"/>
      <c r="D20" s="27"/>
      <c r="E20" s="13"/>
      <c r="F20" s="13"/>
    </row>
    <row r="21" spans="1:6" s="7" customFormat="1" ht="28.5" customHeight="1">
      <c r="A21" s="26"/>
      <c r="B21" s="14"/>
      <c r="C21" s="12"/>
      <c r="D21" s="27"/>
      <c r="E21" s="13"/>
      <c r="F21" s="13"/>
    </row>
    <row r="22" spans="1:6" s="7" customFormat="1" ht="28.5" customHeight="1">
      <c r="A22" s="26"/>
      <c r="B22" s="14"/>
      <c r="C22" s="12"/>
      <c r="D22" s="27"/>
      <c r="E22" s="13"/>
      <c r="F22" s="13"/>
    </row>
    <row r="23" spans="1:6" s="7" customFormat="1" ht="28.5" customHeight="1">
      <c r="A23" s="26"/>
      <c r="B23" s="14"/>
      <c r="C23" s="12"/>
      <c r="D23" s="27"/>
      <c r="E23" s="13"/>
      <c r="F23" s="13"/>
    </row>
    <row r="24" spans="1:6" s="7" customFormat="1" ht="28.5" customHeight="1">
      <c r="A24" s="26"/>
      <c r="B24" s="14"/>
      <c r="C24" s="12"/>
      <c r="D24" s="27"/>
      <c r="E24" s="13"/>
      <c r="F24" s="13"/>
    </row>
    <row r="25" spans="1:6" s="7" customFormat="1" ht="28.5" customHeight="1">
      <c r="A25" s="26"/>
      <c r="B25" s="14"/>
      <c r="C25" s="12"/>
      <c r="D25" s="27"/>
      <c r="E25" s="13"/>
      <c r="F25" s="13"/>
    </row>
    <row r="26" spans="1:6" s="7" customFormat="1" ht="28.5" customHeight="1">
      <c r="A26" s="26"/>
      <c r="B26" s="14"/>
      <c r="C26" s="12"/>
      <c r="D26" s="27"/>
      <c r="E26" s="13"/>
      <c r="F26" s="13"/>
    </row>
    <row r="27" spans="1:6" s="7" customFormat="1" ht="28.5" customHeight="1">
      <c r="A27" s="26"/>
      <c r="B27" s="14"/>
      <c r="C27" s="12"/>
      <c r="D27" s="27"/>
      <c r="E27" s="13"/>
      <c r="F27" s="13"/>
    </row>
    <row r="28" spans="1:6" s="7" customFormat="1" ht="28.5" customHeight="1">
      <c r="A28" s="26"/>
      <c r="B28" s="14"/>
      <c r="C28" s="12"/>
      <c r="D28" s="27"/>
      <c r="E28" s="13"/>
      <c r="F28" s="13"/>
    </row>
    <row r="29" spans="1:6" s="7" customFormat="1" ht="28.5" customHeight="1">
      <c r="A29" s="26"/>
      <c r="B29" s="14"/>
      <c r="C29" s="12"/>
      <c r="D29" s="27"/>
      <c r="E29" s="13"/>
      <c r="F29" s="13"/>
    </row>
    <row r="30" spans="1:6" s="7" customFormat="1" ht="28.5" customHeight="1">
      <c r="A30" s="26"/>
      <c r="B30" s="14"/>
      <c r="C30" s="12"/>
      <c r="D30" s="27"/>
      <c r="E30" s="13"/>
      <c r="F30" s="13"/>
    </row>
    <row r="31" spans="1:6" s="7" customFormat="1" ht="28.5" customHeight="1">
      <c r="A31" s="26"/>
      <c r="B31" s="14"/>
      <c r="C31" s="12"/>
      <c r="D31" s="27"/>
      <c r="E31" s="13"/>
      <c r="F31" s="13"/>
    </row>
    <row r="32" spans="1:6" s="7" customFormat="1" ht="28.5" customHeight="1">
      <c r="A32" s="26"/>
      <c r="B32" s="14"/>
      <c r="C32" s="12"/>
      <c r="D32" s="27"/>
      <c r="E32" s="13"/>
      <c r="F32" s="13"/>
    </row>
    <row r="33" spans="1:6" s="7" customFormat="1" ht="28.5" customHeight="1">
      <c r="A33" s="26"/>
      <c r="B33" s="14"/>
      <c r="C33" s="12"/>
      <c r="D33" s="27"/>
      <c r="E33" s="13"/>
      <c r="F33" s="13"/>
    </row>
    <row r="34" spans="1:6" s="7" customFormat="1" ht="28.5" customHeight="1">
      <c r="A34" s="26"/>
      <c r="B34" s="14"/>
      <c r="C34" s="12"/>
      <c r="D34" s="27"/>
      <c r="E34" s="13"/>
      <c r="F34" s="13"/>
    </row>
    <row r="35" spans="1:6" s="7" customFormat="1" ht="28.5" customHeight="1">
      <c r="A35" s="26"/>
      <c r="B35" s="14"/>
      <c r="C35" s="12"/>
      <c r="D35" s="27"/>
      <c r="E35" s="13"/>
      <c r="F35" s="13"/>
    </row>
    <row r="36" spans="1:6" s="7" customFormat="1" ht="28.5" customHeight="1">
      <c r="A36" s="26"/>
      <c r="B36" s="14"/>
      <c r="C36" s="12"/>
      <c r="D36" s="27"/>
      <c r="E36" s="13"/>
      <c r="F36" s="13"/>
    </row>
    <row r="37" spans="1:6" s="7" customFormat="1" ht="28.5" customHeight="1">
      <c r="A37" s="26"/>
      <c r="B37" s="14"/>
      <c r="C37" s="12"/>
      <c r="D37" s="27"/>
      <c r="E37" s="13"/>
      <c r="F37" s="13"/>
    </row>
    <row r="38" spans="1:6" s="7" customFormat="1" ht="28.5" customHeight="1">
      <c r="A38" s="26"/>
      <c r="B38" s="14"/>
      <c r="C38" s="12"/>
      <c r="D38" s="27"/>
      <c r="E38" s="13"/>
      <c r="F38" s="13"/>
    </row>
    <row r="39" spans="1:6" s="7" customFormat="1" ht="28.5" customHeight="1">
      <c r="A39" s="26"/>
      <c r="B39" s="14"/>
      <c r="C39" s="12"/>
      <c r="D39" s="27"/>
      <c r="E39" s="13"/>
      <c r="F39" s="13"/>
    </row>
    <row r="40" spans="1:6" s="7" customFormat="1" ht="28.5" customHeight="1">
      <c r="A40" s="26"/>
      <c r="B40" s="14"/>
      <c r="C40" s="12"/>
      <c r="D40" s="27"/>
      <c r="E40" s="13"/>
      <c r="F40" s="13"/>
    </row>
    <row r="41" spans="1:6" s="7" customFormat="1" ht="28.5" customHeight="1">
      <c r="A41" s="26"/>
      <c r="B41" s="14"/>
      <c r="C41" s="12"/>
      <c r="D41" s="27"/>
      <c r="E41" s="13"/>
      <c r="F41" s="13"/>
    </row>
    <row r="42" spans="1:6" s="7" customFormat="1" ht="28.5" customHeight="1">
      <c r="A42" s="26"/>
      <c r="B42" s="14"/>
      <c r="C42" s="12"/>
      <c r="D42" s="27"/>
      <c r="E42" s="13"/>
      <c r="F42" s="13"/>
    </row>
    <row r="43" spans="1:6" s="7" customFormat="1" ht="28.5" customHeight="1">
      <c r="A43" s="26"/>
      <c r="B43" s="14"/>
      <c r="C43" s="12"/>
      <c r="D43" s="27"/>
      <c r="E43" s="13"/>
      <c r="F43" s="13"/>
    </row>
    <row r="44" spans="1:6" s="7" customFormat="1" ht="28.5" customHeight="1">
      <c r="A44" s="26"/>
      <c r="B44" s="14"/>
      <c r="C44" s="12"/>
      <c r="D44" s="27"/>
      <c r="E44" s="13"/>
      <c r="F44" s="13"/>
    </row>
    <row r="45" spans="1:6" s="7" customFormat="1" ht="28.5" customHeight="1">
      <c r="A45" s="26"/>
      <c r="B45" s="14"/>
      <c r="C45" s="12"/>
      <c r="D45" s="27"/>
      <c r="E45" s="13"/>
      <c r="F45" s="13"/>
    </row>
    <row r="46" spans="1:6" s="7" customFormat="1" ht="28.5" customHeight="1">
      <c r="A46" s="26"/>
      <c r="B46" s="14"/>
      <c r="C46" s="12"/>
      <c r="D46" s="27"/>
      <c r="E46" s="13"/>
      <c r="F46" s="13"/>
    </row>
    <row r="47" spans="1:6" s="7" customFormat="1" ht="28.5" customHeight="1">
      <c r="A47" s="26"/>
      <c r="B47" s="14"/>
      <c r="C47" s="12"/>
      <c r="D47" s="27"/>
      <c r="E47" s="13"/>
      <c r="F47" s="13"/>
    </row>
    <row r="48" spans="1:6" s="7" customFormat="1" ht="28.5" customHeight="1">
      <c r="A48" s="26"/>
      <c r="B48" s="14"/>
      <c r="C48" s="12"/>
      <c r="D48" s="27"/>
      <c r="E48" s="13"/>
      <c r="F48" s="13"/>
    </row>
    <row r="49" spans="1:6" s="7" customFormat="1" ht="28.5" customHeight="1">
      <c r="A49" s="26"/>
      <c r="B49" s="14"/>
      <c r="C49" s="12"/>
      <c r="D49" s="27"/>
      <c r="E49" s="13"/>
      <c r="F49" s="13"/>
    </row>
    <row r="50" spans="1:6" s="7" customFormat="1" ht="28.5" customHeight="1">
      <c r="A50" s="26"/>
      <c r="B50" s="14"/>
      <c r="C50" s="12"/>
      <c r="D50" s="27"/>
      <c r="E50" s="13"/>
      <c r="F50" s="13"/>
    </row>
    <row r="51" spans="1:6" s="7" customFormat="1" ht="28.5" customHeight="1">
      <c r="A51" s="26"/>
      <c r="B51" s="14"/>
      <c r="C51" s="12"/>
      <c r="D51" s="27"/>
      <c r="E51" s="13"/>
      <c r="F51" s="13"/>
    </row>
    <row r="52" spans="1:6" s="7" customFormat="1" ht="28.5" customHeight="1">
      <c r="A52" s="26"/>
      <c r="B52" s="14"/>
      <c r="C52" s="12"/>
      <c r="D52" s="27"/>
      <c r="E52" s="13"/>
      <c r="F52" s="13"/>
    </row>
    <row r="53" spans="1:6" s="7" customFormat="1" ht="28.5" customHeight="1">
      <c r="A53" s="26"/>
      <c r="B53" s="14"/>
      <c r="C53" s="12"/>
      <c r="D53" s="27"/>
      <c r="E53" s="13"/>
      <c r="F53" s="13"/>
    </row>
    <row r="54" spans="1:6" s="7" customFormat="1" ht="28.5" customHeight="1">
      <c r="A54" s="26"/>
      <c r="B54" s="14"/>
      <c r="C54" s="12"/>
      <c r="D54" s="27"/>
      <c r="E54" s="13"/>
      <c r="F54" s="13"/>
    </row>
    <row r="55" spans="1:6" s="7" customFormat="1" ht="28.5" customHeight="1">
      <c r="A55" s="26"/>
      <c r="B55" s="14"/>
      <c r="C55" s="12"/>
      <c r="D55" s="27"/>
      <c r="E55" s="13"/>
      <c r="F55" s="13"/>
    </row>
    <row r="56" spans="1:6" s="7" customFormat="1" ht="28.5" customHeight="1">
      <c r="A56" s="26"/>
      <c r="B56" s="14"/>
      <c r="C56" s="12"/>
      <c r="D56" s="27"/>
      <c r="E56" s="13"/>
      <c r="F56" s="13"/>
    </row>
    <row r="57" spans="1:6" s="7" customFormat="1" ht="28.5" customHeight="1">
      <c r="A57" s="26"/>
      <c r="B57" s="14"/>
      <c r="C57" s="12"/>
      <c r="D57" s="27"/>
      <c r="E57" s="13"/>
      <c r="F57" s="13"/>
    </row>
    <row r="58" spans="1:6" s="7" customFormat="1" ht="28.5" customHeight="1">
      <c r="A58" s="26"/>
      <c r="B58" s="14"/>
      <c r="C58" s="12"/>
      <c r="D58" s="27"/>
      <c r="E58" s="13"/>
      <c r="F58" s="13"/>
    </row>
    <row r="59" spans="1:6" s="7" customFormat="1" ht="28.5" customHeight="1">
      <c r="A59" s="26"/>
      <c r="B59" s="14"/>
      <c r="C59" s="12"/>
      <c r="D59" s="27"/>
      <c r="E59" s="13"/>
      <c r="F59" s="13"/>
    </row>
    <row r="60" spans="1:6" s="7" customFormat="1" ht="28.5" customHeight="1">
      <c r="A60" s="26"/>
      <c r="B60" s="14"/>
      <c r="C60" s="12"/>
      <c r="D60" s="27"/>
      <c r="E60" s="13"/>
      <c r="F60" s="13"/>
    </row>
    <row r="61" spans="1:6" s="7" customFormat="1" ht="28.5" customHeight="1">
      <c r="A61" s="26"/>
      <c r="B61" s="14"/>
      <c r="C61" s="12"/>
      <c r="D61" s="27"/>
      <c r="E61" s="13"/>
      <c r="F61" s="13"/>
    </row>
    <row r="62" spans="1:6" s="7" customFormat="1" ht="28.5" customHeight="1">
      <c r="A62" s="26"/>
      <c r="B62" s="14"/>
      <c r="C62" s="12"/>
      <c r="D62" s="27"/>
      <c r="E62" s="13"/>
      <c r="F62" s="13"/>
    </row>
  </sheetData>
  <mergeCells count="1">
    <mergeCell ref="A1:F1"/>
  </mergeCells>
  <phoneticPr fontId="2" type="noConversion"/>
  <pageMargins left="0.38" right="0.28999999999999998" top="0.85" bottom="0.43" header="0.5" footer="0.3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36"/>
  <sheetViews>
    <sheetView tabSelected="1" topLeftCell="A12" workbookViewId="0">
      <selection activeCell="C21" sqref="C21"/>
    </sheetView>
  </sheetViews>
  <sheetFormatPr defaultRowHeight="13.5"/>
  <cols>
    <col min="1" max="1" width="2.77734375" style="32" customWidth="1"/>
    <col min="2" max="2" width="24.109375" style="69" customWidth="1"/>
    <col min="3" max="3" width="41.5546875" style="57" bestFit="1" customWidth="1"/>
    <col min="4" max="4" width="16" style="43" customWidth="1"/>
    <col min="5" max="5" width="24.21875" style="31" customWidth="1"/>
    <col min="6" max="6" width="13.77734375" style="43" customWidth="1"/>
    <col min="7" max="7" width="9.88671875" style="29" bestFit="1" customWidth="1"/>
    <col min="8" max="16384" width="8.88671875" style="29"/>
  </cols>
  <sheetData>
    <row r="2" spans="1:6" s="37" customFormat="1" ht="27">
      <c r="A2" s="35"/>
      <c r="B2" s="63" t="s">
        <v>25</v>
      </c>
      <c r="C2" s="36"/>
      <c r="D2" s="36"/>
      <c r="E2" s="36"/>
      <c r="F2" s="44"/>
    </row>
    <row r="3" spans="1:6" customFormat="1" ht="18" customHeight="1">
      <c r="A3" s="33"/>
      <c r="B3" s="64"/>
      <c r="C3" s="54"/>
      <c r="D3" s="1"/>
      <c r="E3" s="1"/>
      <c r="F3" s="45"/>
    </row>
    <row r="4" spans="1:6" s="40" customFormat="1" ht="29.25" customHeight="1">
      <c r="A4" s="38" t="s">
        <v>13</v>
      </c>
      <c r="B4" s="65"/>
      <c r="C4" s="55"/>
      <c r="D4" s="41"/>
      <c r="E4" s="41"/>
      <c r="F4" s="46"/>
    </row>
    <row r="5" spans="1:6" s="6" customFormat="1" ht="27" customHeight="1">
      <c r="A5" s="34"/>
      <c r="B5" s="66" t="s">
        <v>8</v>
      </c>
      <c r="C5" s="48" t="s">
        <v>9</v>
      </c>
      <c r="D5" s="49" t="s">
        <v>10</v>
      </c>
      <c r="E5" s="50" t="s">
        <v>11</v>
      </c>
      <c r="F5" s="49" t="s">
        <v>12</v>
      </c>
    </row>
    <row r="6" spans="1:6" s="72" customFormat="1" ht="27" customHeight="1">
      <c r="A6" s="70">
        <v>1</v>
      </c>
      <c r="B6" s="71">
        <v>42009</v>
      </c>
      <c r="C6" s="59" t="s">
        <v>45</v>
      </c>
      <c r="D6" s="60" t="s">
        <v>46</v>
      </c>
      <c r="E6" s="61" t="s">
        <v>47</v>
      </c>
      <c r="F6" s="60">
        <v>196000</v>
      </c>
    </row>
    <row r="7" spans="1:6" s="72" customFormat="1" ht="27" customHeight="1">
      <c r="A7" s="70">
        <v>2</v>
      </c>
      <c r="B7" s="71">
        <v>42016</v>
      </c>
      <c r="C7" s="59" t="s">
        <v>37</v>
      </c>
      <c r="D7" s="60" t="s">
        <v>42</v>
      </c>
      <c r="E7" s="61" t="s">
        <v>69</v>
      </c>
      <c r="F7" s="60">
        <v>30000</v>
      </c>
    </row>
    <row r="8" spans="1:6" s="72" customFormat="1" ht="27" customHeight="1">
      <c r="A8" s="70">
        <v>3</v>
      </c>
      <c r="B8" s="71">
        <v>42020</v>
      </c>
      <c r="C8" s="59" t="s">
        <v>48</v>
      </c>
      <c r="D8" s="60" t="s">
        <v>15</v>
      </c>
      <c r="E8" s="61" t="s">
        <v>70</v>
      </c>
      <c r="F8" s="60">
        <v>197000</v>
      </c>
    </row>
    <row r="9" spans="1:6" s="72" customFormat="1" ht="27" customHeight="1">
      <c r="A9" s="70">
        <v>4</v>
      </c>
      <c r="B9" s="71">
        <v>42023</v>
      </c>
      <c r="C9" s="59" t="s">
        <v>48</v>
      </c>
      <c r="D9" s="60" t="s">
        <v>14</v>
      </c>
      <c r="E9" s="61" t="s">
        <v>68</v>
      </c>
      <c r="F9" s="60">
        <v>110000</v>
      </c>
    </row>
    <row r="10" spans="1:6" s="72" customFormat="1" ht="27" customHeight="1">
      <c r="A10" s="70">
        <v>5</v>
      </c>
      <c r="B10" s="71">
        <v>42030</v>
      </c>
      <c r="C10" s="59" t="s">
        <v>38</v>
      </c>
      <c r="D10" s="60" t="s">
        <v>43</v>
      </c>
      <c r="E10" s="61" t="s">
        <v>49</v>
      </c>
      <c r="F10" s="60">
        <v>188000</v>
      </c>
    </row>
    <row r="11" spans="1:6" s="72" customFormat="1" ht="27" customHeight="1">
      <c r="A11" s="70">
        <v>6</v>
      </c>
      <c r="B11" s="71">
        <v>42034</v>
      </c>
      <c r="C11" s="59" t="s">
        <v>39</v>
      </c>
      <c r="D11" s="60" t="s">
        <v>15</v>
      </c>
      <c r="E11" s="61" t="s">
        <v>50</v>
      </c>
      <c r="F11" s="60">
        <v>65000</v>
      </c>
    </row>
    <row r="12" spans="1:6" s="72" customFormat="1" ht="27" customHeight="1">
      <c r="A12" s="70">
        <v>7</v>
      </c>
      <c r="B12" s="71">
        <v>42035</v>
      </c>
      <c r="C12" s="59" t="s">
        <v>40</v>
      </c>
      <c r="D12" s="60" t="s">
        <v>17</v>
      </c>
      <c r="E12" s="61" t="s">
        <v>51</v>
      </c>
      <c r="F12" s="60">
        <v>30000</v>
      </c>
    </row>
    <row r="13" spans="1:6" s="72" customFormat="1" ht="27" customHeight="1">
      <c r="A13" s="70">
        <v>8</v>
      </c>
      <c r="B13" s="71">
        <v>42038</v>
      </c>
      <c r="C13" s="59" t="s">
        <v>29</v>
      </c>
      <c r="D13" s="60" t="s">
        <v>34</v>
      </c>
      <c r="E13" s="61" t="s">
        <v>55</v>
      </c>
      <c r="F13" s="60">
        <v>24000</v>
      </c>
    </row>
    <row r="14" spans="1:6" s="72" customFormat="1" ht="27" customHeight="1">
      <c r="A14" s="70">
        <v>9</v>
      </c>
      <c r="B14" s="71">
        <v>42038</v>
      </c>
      <c r="C14" s="59" t="s">
        <v>30</v>
      </c>
      <c r="D14" s="60" t="s">
        <v>35</v>
      </c>
      <c r="E14" s="61" t="s">
        <v>71</v>
      </c>
      <c r="F14" s="60">
        <v>192000</v>
      </c>
    </row>
    <row r="15" spans="1:6" s="72" customFormat="1" ht="27" customHeight="1">
      <c r="A15" s="70">
        <v>10</v>
      </c>
      <c r="B15" s="71">
        <v>42039</v>
      </c>
      <c r="C15" s="59" t="s">
        <v>31</v>
      </c>
      <c r="D15" s="60" t="s">
        <v>36</v>
      </c>
      <c r="E15" s="61" t="s">
        <v>66</v>
      </c>
      <c r="F15" s="60">
        <v>36000</v>
      </c>
    </row>
    <row r="16" spans="1:6" s="72" customFormat="1" ht="27" customHeight="1">
      <c r="A16" s="70">
        <v>11</v>
      </c>
      <c r="B16" s="71">
        <v>42046</v>
      </c>
      <c r="C16" s="59" t="s">
        <v>32</v>
      </c>
      <c r="D16" s="60" t="s">
        <v>14</v>
      </c>
      <c r="E16" s="61" t="s">
        <v>67</v>
      </c>
      <c r="F16" s="60">
        <v>110000</v>
      </c>
    </row>
    <row r="17" spans="1:7" s="72" customFormat="1" ht="27" customHeight="1">
      <c r="A17" s="70">
        <v>12</v>
      </c>
      <c r="B17" s="71">
        <v>42058</v>
      </c>
      <c r="C17" s="59" t="s">
        <v>33</v>
      </c>
      <c r="D17" s="60" t="s">
        <v>23</v>
      </c>
      <c r="E17" s="61" t="s">
        <v>56</v>
      </c>
      <c r="F17" s="60">
        <v>77000</v>
      </c>
    </row>
    <row r="18" spans="1:7" s="72" customFormat="1" ht="27" customHeight="1">
      <c r="A18" s="70">
        <v>13</v>
      </c>
      <c r="B18" s="71">
        <v>42061</v>
      </c>
      <c r="C18" s="59" t="s">
        <v>52</v>
      </c>
      <c r="D18" s="61" t="s">
        <v>53</v>
      </c>
      <c r="E18" s="61" t="s">
        <v>63</v>
      </c>
      <c r="F18" s="60">
        <v>50000</v>
      </c>
    </row>
    <row r="19" spans="1:7" s="72" customFormat="1" ht="27" customHeight="1">
      <c r="A19" s="70">
        <v>14</v>
      </c>
      <c r="B19" s="71">
        <v>42061</v>
      </c>
      <c r="C19" s="59" t="s">
        <v>54</v>
      </c>
      <c r="D19" s="61" t="s">
        <v>53</v>
      </c>
      <c r="E19" s="61" t="s">
        <v>62</v>
      </c>
      <c r="F19" s="60">
        <v>50000</v>
      </c>
    </row>
    <row r="20" spans="1:7" s="72" customFormat="1" ht="27" customHeight="1">
      <c r="A20" s="70">
        <v>15</v>
      </c>
      <c r="B20" s="71">
        <v>42073</v>
      </c>
      <c r="C20" s="59" t="s">
        <v>72</v>
      </c>
      <c r="D20" s="61" t="s">
        <v>17</v>
      </c>
      <c r="E20" s="61" t="s">
        <v>73</v>
      </c>
      <c r="F20" s="60">
        <v>310000</v>
      </c>
    </row>
    <row r="21" spans="1:7" s="72" customFormat="1" ht="27" customHeight="1">
      <c r="A21" s="70">
        <v>16</v>
      </c>
      <c r="B21" s="71">
        <v>42073</v>
      </c>
      <c r="C21" s="59" t="s">
        <v>54</v>
      </c>
      <c r="D21" s="61" t="s">
        <v>53</v>
      </c>
      <c r="E21" s="61" t="s">
        <v>61</v>
      </c>
      <c r="F21" s="60">
        <v>50000</v>
      </c>
    </row>
    <row r="22" spans="1:7" ht="27" customHeight="1">
      <c r="A22" s="70">
        <v>17</v>
      </c>
      <c r="B22" s="67">
        <v>42075</v>
      </c>
      <c r="C22" s="56" t="s">
        <v>19</v>
      </c>
      <c r="D22" s="53" t="s">
        <v>20</v>
      </c>
      <c r="E22" s="61" t="s">
        <v>74</v>
      </c>
      <c r="F22" s="53">
        <v>38200</v>
      </c>
    </row>
    <row r="23" spans="1:7" ht="27" customHeight="1">
      <c r="A23" s="70">
        <v>18</v>
      </c>
      <c r="B23" s="67">
        <v>42076</v>
      </c>
      <c r="C23" s="56" t="s">
        <v>21</v>
      </c>
      <c r="D23" s="53" t="s">
        <v>22</v>
      </c>
      <c r="E23" s="61" t="s">
        <v>64</v>
      </c>
      <c r="F23" s="53">
        <v>89000</v>
      </c>
    </row>
    <row r="24" spans="1:7" ht="27" customHeight="1">
      <c r="A24" s="70">
        <v>19</v>
      </c>
      <c r="B24" s="67">
        <v>42078</v>
      </c>
      <c r="C24" s="56" t="s">
        <v>41</v>
      </c>
      <c r="D24" s="53" t="s">
        <v>17</v>
      </c>
      <c r="E24" s="61" t="s">
        <v>51</v>
      </c>
      <c r="F24" s="53">
        <v>30000</v>
      </c>
    </row>
    <row r="25" spans="1:7" ht="27" customHeight="1">
      <c r="A25" s="70">
        <v>20</v>
      </c>
      <c r="B25" s="67">
        <v>42080</v>
      </c>
      <c r="C25" s="56" t="s">
        <v>26</v>
      </c>
      <c r="D25" s="53" t="s">
        <v>23</v>
      </c>
      <c r="E25" s="61" t="s">
        <v>57</v>
      </c>
      <c r="F25" s="53">
        <v>81000</v>
      </c>
    </row>
    <row r="26" spans="1:7" ht="27" customHeight="1">
      <c r="A26" s="70">
        <v>21</v>
      </c>
      <c r="B26" s="67">
        <v>42083</v>
      </c>
      <c r="C26" s="56" t="s">
        <v>27</v>
      </c>
      <c r="D26" s="53" t="s">
        <v>24</v>
      </c>
      <c r="E26" s="61" t="s">
        <v>58</v>
      </c>
      <c r="F26" s="53">
        <f>173900+70000</f>
        <v>243900</v>
      </c>
    </row>
    <row r="27" spans="1:7" ht="27" customHeight="1">
      <c r="A27" s="70">
        <v>22</v>
      </c>
      <c r="B27" s="67">
        <v>42091</v>
      </c>
      <c r="C27" s="56" t="s">
        <v>28</v>
      </c>
      <c r="D27" s="53" t="s">
        <v>14</v>
      </c>
      <c r="E27" s="61" t="s">
        <v>65</v>
      </c>
      <c r="F27" s="53">
        <v>100000</v>
      </c>
    </row>
    <row r="28" spans="1:7" ht="27" customHeight="1">
      <c r="A28" s="70">
        <v>23</v>
      </c>
      <c r="B28" s="67">
        <v>42094</v>
      </c>
      <c r="C28" s="56" t="s">
        <v>76</v>
      </c>
      <c r="D28" s="53" t="s">
        <v>14</v>
      </c>
      <c r="E28" s="61" t="s">
        <v>75</v>
      </c>
      <c r="F28" s="53">
        <v>66000</v>
      </c>
      <c r="G28" s="58"/>
    </row>
    <row r="29" spans="1:7" ht="27" customHeight="1">
      <c r="B29" s="68" t="s">
        <v>18</v>
      </c>
      <c r="C29" s="73" t="s">
        <v>59</v>
      </c>
      <c r="D29" s="53"/>
      <c r="E29" s="52"/>
      <c r="F29" s="62">
        <f>SUM(F6:F28)</f>
        <v>2363100</v>
      </c>
    </row>
    <row r="30" spans="1:7" ht="27" customHeight="1"/>
    <row r="31" spans="1:7" ht="27" customHeight="1"/>
    <row r="32" spans="1:7" ht="27" customHeight="1"/>
    <row r="33" ht="27" customHeight="1"/>
    <row r="34" ht="27" customHeight="1"/>
    <row r="35" ht="27" customHeight="1"/>
    <row r="36" ht="27" customHeight="1"/>
  </sheetData>
  <phoneticPr fontId="2" type="noConversion"/>
  <pageMargins left="0.39370078740157483" right="0.27559055118110237" top="0.86614173228346458" bottom="0.43307086614173229" header="0.51181102362204722" footer="0.31496062992125984"/>
  <pageSetup paperSize="9"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7"/>
  <sheetViews>
    <sheetView workbookViewId="0">
      <selection activeCell="E19" sqref="E19"/>
    </sheetView>
  </sheetViews>
  <sheetFormatPr defaultRowHeight="13.5"/>
  <cols>
    <col min="1" max="1" width="2.77734375" style="32" customWidth="1"/>
    <col min="2" max="2" width="11.5546875" style="30" customWidth="1"/>
    <col min="3" max="3" width="35.21875" style="57" customWidth="1"/>
    <col min="4" max="4" width="14.6640625" style="43" customWidth="1"/>
    <col min="5" max="5" width="22.33203125" style="31" customWidth="1"/>
    <col min="6" max="6" width="13.77734375" style="43" customWidth="1"/>
    <col min="7" max="7" width="8.88671875" style="29"/>
    <col min="8" max="8" width="9.88671875" style="29" bestFit="1" customWidth="1"/>
    <col min="9" max="16384" width="8.88671875" style="29"/>
  </cols>
  <sheetData>
    <row r="2" spans="1:8" s="37" customFormat="1" ht="27">
      <c r="A2" s="35"/>
      <c r="B2" s="42" t="s">
        <v>44</v>
      </c>
      <c r="C2" s="36"/>
      <c r="D2" s="36"/>
      <c r="E2" s="36"/>
      <c r="F2" s="44"/>
    </row>
    <row r="3" spans="1:8" customFormat="1" ht="18" customHeight="1">
      <c r="A3" s="33"/>
      <c r="B3" s="28"/>
      <c r="C3" s="54"/>
      <c r="D3" s="1"/>
      <c r="E3" s="1"/>
      <c r="F3" s="45"/>
    </row>
    <row r="4" spans="1:8" s="40" customFormat="1" ht="28.5" customHeight="1">
      <c r="A4" s="38" t="s">
        <v>13</v>
      </c>
      <c r="B4" s="39"/>
      <c r="C4" s="55"/>
      <c r="D4" s="41"/>
      <c r="E4" s="41"/>
      <c r="F4" s="46"/>
    </row>
    <row r="5" spans="1:8" s="6" customFormat="1" ht="27.75" customHeight="1">
      <c r="A5" s="34"/>
      <c r="B5" s="47" t="s">
        <v>8</v>
      </c>
      <c r="C5" s="48" t="s">
        <v>16</v>
      </c>
      <c r="D5" s="49" t="s">
        <v>10</v>
      </c>
      <c r="E5" s="50" t="s">
        <v>11</v>
      </c>
      <c r="F5" s="49" t="s">
        <v>12</v>
      </c>
    </row>
    <row r="6" spans="1:8" ht="27.75" customHeight="1">
      <c r="B6" s="51"/>
      <c r="C6" s="73" t="s">
        <v>60</v>
      </c>
      <c r="D6" s="53"/>
      <c r="E6" s="52"/>
      <c r="F6" s="53"/>
      <c r="H6" s="58"/>
    </row>
    <row r="7" spans="1:8" s="6" customFormat="1" ht="27.75" customHeight="1">
      <c r="A7" s="34"/>
      <c r="B7" s="47" t="s">
        <v>18</v>
      </c>
      <c r="C7" s="59"/>
      <c r="D7" s="60"/>
      <c r="E7" s="61"/>
      <c r="F7" s="60">
        <v>0</v>
      </c>
    </row>
  </sheetData>
  <phoneticPr fontId="2" type="noConversion"/>
  <pageMargins left="0.39370078740157483" right="0.27559055118110237" top="0.86614173228346458" bottom="0.43307086614173229" header="0.51181102362204722" footer="0.31496062992125984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4</vt:i4>
      </vt:variant>
    </vt:vector>
  </HeadingPairs>
  <TitlesOfParts>
    <vt:vector size="7" baseType="lpstr">
      <vt:lpstr>○○과(3급이상)</vt:lpstr>
      <vt:lpstr>기관운영업무추진비</vt:lpstr>
      <vt:lpstr>시책업무추진비</vt:lpstr>
      <vt:lpstr>'○○과(3급이상)'!Print_Area</vt:lpstr>
      <vt:lpstr>'○○과(3급이상)'!Print_Titles</vt:lpstr>
      <vt:lpstr>기관운영업무추진비!Print_Titles</vt:lpstr>
      <vt:lpstr>시책업무추진비!Print_Titles</vt:lpstr>
    </vt:vector>
  </TitlesOfParts>
  <Company>Customer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2014-01-13T09:34:50Z</cp:lastPrinted>
  <dcterms:created xsi:type="dcterms:W3CDTF">2008-10-24T01:20:35Z</dcterms:created>
  <dcterms:modified xsi:type="dcterms:W3CDTF">2015-04-30T09:50:53Z</dcterms:modified>
</cp:coreProperties>
</file>