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년\2. 2025년 경기도박물관 수의계약 내역 공개\"/>
    </mc:Choice>
  </mc:AlternateContent>
  <bookViews>
    <workbookView xWindow="0" yWindow="0" windowWidth="15315" windowHeight="9615"/>
  </bookViews>
  <sheets>
    <sheet name="2025년" sheetId="8" r:id="rId1"/>
  </sheets>
  <definedNames>
    <definedName name="_xlnm._FilterDatabase" localSheetId="0" hidden="1">'2025년'!$A$6:$O$6</definedName>
  </definedNames>
  <calcPr calcId="162913"/>
</workbook>
</file>

<file path=xl/calcChain.xml><?xml version="1.0" encoding="utf-8"?>
<calcChain xmlns="http://schemas.openxmlformats.org/spreadsheetml/2006/main">
  <c r="F20" i="8" l="1"/>
</calcChain>
</file>

<file path=xl/sharedStrings.xml><?xml version="1.0" encoding="utf-8"?>
<sst xmlns="http://schemas.openxmlformats.org/spreadsheetml/2006/main" count="139" uniqueCount="96">
  <si>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</si>
  <si>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</si>
  <si>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</si>
  <si>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</si>
  <si>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</si>
  <si>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</si>
  <si>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</si>
  <si>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</si>
  <si>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</si>
  <si>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</si>
  <si>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</si>
  <si>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</si>
  <si>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</si>
  <si>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</si>
  <si>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</si>
  <si>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</si>
  <si>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</si>
  <si>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</si>
  <si>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</si>
  <si>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</si>
  <si>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용역</t>
    <phoneticPr fontId="1" type="noConversion"/>
  </si>
  <si>
    <t>공사</t>
    <phoneticPr fontId="1" type="noConversion"/>
  </si>
  <si>
    <t>학예연구팀</t>
    <phoneticPr fontId="1" type="noConversion"/>
  </si>
  <si>
    <t>기획운영팀</t>
    <phoneticPr fontId="1" type="noConversion"/>
  </si>
  <si>
    <t>물품</t>
    <phoneticPr fontId="1" type="noConversion"/>
  </si>
  <si>
    <t>소나무, 느티나무, 잣나무의 전정 및 벌목작업</t>
    <phoneticPr fontId="1" type="noConversion"/>
  </si>
  <si>
    <t>경기도박물관의 지하1층 리모델링을 위한 구조벽체 해체공사</t>
    <phoneticPr fontId="1" type="noConversion"/>
  </si>
  <si>
    <t>공기조화기 및 항온항습기용 프리 및 미듐필터 구매</t>
    <phoneticPr fontId="1" type="noConversion"/>
  </si>
  <si>
    <t>중대시민재해 관련 지적사항 보수작업</t>
    <phoneticPr fontId="1" type="noConversion"/>
  </si>
  <si>
    <t>2025 경기도박물관 라운드테이블 행사 운영 용역</t>
    <phoneticPr fontId="1" type="noConversion"/>
  </si>
  <si>
    <t>항온항습기 베어링 등 기계설비 보수공사</t>
    <phoneticPr fontId="1" type="noConversion"/>
  </si>
  <si>
    <t>2025년 경기도박물관 김가진 특별전 도록 제작</t>
    <phoneticPr fontId="1" type="noConversion"/>
  </si>
  <si>
    <t>경기도박물관 옥상방수공사 감리 용역</t>
    <phoneticPr fontId="1" type="noConversion"/>
  </si>
  <si>
    <t>경기도박물관 업무용 차량 임차</t>
    <phoneticPr fontId="1" type="noConversion"/>
  </si>
  <si>
    <t>지하 1층 대수선 해체공사 교육시설 안전성 평가용역</t>
    <phoneticPr fontId="1" type="noConversion"/>
  </si>
  <si>
    <t>경기도박물관 발굴유물 기초 연구 용역</t>
    <phoneticPr fontId="1" type="noConversion"/>
  </si>
  <si>
    <t>광복80주년 기념 여운형 특별전 영상물 제작 및 설치</t>
    <phoneticPr fontId="1" type="noConversion"/>
  </si>
  <si>
    <t>경기도박물관 지상1층 사랑방 리모델링 공사 감리 용역</t>
    <phoneticPr fontId="1" type="noConversion"/>
  </si>
  <si>
    <t>지상1층 사랑방 리모델링 주요자재 조달청 나라장터 물품구매(전동어닝)</t>
    <phoneticPr fontId="1" type="noConversion"/>
  </si>
  <si>
    <t>기획운영팀</t>
    <phoneticPr fontId="1" type="noConversion"/>
  </si>
  <si>
    <t>학예연구팀</t>
    <phoneticPr fontId="1" type="noConversion"/>
  </si>
  <si>
    <t>물품</t>
    <phoneticPr fontId="1" type="noConversion"/>
  </si>
  <si>
    <t>용역</t>
    <phoneticPr fontId="1" type="noConversion"/>
  </si>
  <si>
    <t>물품</t>
    <phoneticPr fontId="1" type="noConversion"/>
  </si>
  <si>
    <t>공사</t>
    <phoneticPr fontId="1" type="noConversion"/>
  </si>
  <si>
    <t>용역</t>
    <phoneticPr fontId="1" type="noConversion"/>
  </si>
  <si>
    <t>주식회사 왕산그린</t>
    <phoneticPr fontId="1" type="noConversion"/>
  </si>
  <si>
    <t>㈜케이투제이개발</t>
    <phoneticPr fontId="1" type="noConversion"/>
  </si>
  <si>
    <t>리앤이필터㈜</t>
    <phoneticPr fontId="1" type="noConversion"/>
  </si>
  <si>
    <t>모아이디자인</t>
    <phoneticPr fontId="1" type="noConversion"/>
  </si>
  <si>
    <t>고사리협동조합</t>
    <phoneticPr fontId="1" type="noConversion"/>
  </si>
  <si>
    <t>동아모터</t>
    <phoneticPr fontId="1" type="noConversion"/>
  </si>
  <si>
    <t>비에이디자인(BA Design)</t>
    <phoneticPr fontId="1" type="noConversion"/>
  </si>
  <si>
    <t>주식회사 형진건축사사무소</t>
    <phoneticPr fontId="1" type="noConversion"/>
  </si>
  <si>
    <t>㈜레드캡투어</t>
    <phoneticPr fontId="1" type="noConversion"/>
  </si>
  <si>
    <t>으뜸안전기술 주식회사</t>
    <phoneticPr fontId="1" type="noConversion"/>
  </si>
  <si>
    <t>창문위즈</t>
    <phoneticPr fontId="1" type="noConversion"/>
  </si>
  <si>
    <t>보이드스튜디오</t>
    <phoneticPr fontId="1" type="noConversion"/>
  </si>
  <si>
    <t>진아(JINA)건축사사무소</t>
    <phoneticPr fontId="1" type="noConversion"/>
  </si>
  <si>
    <t>주식회사 에스이앤씨</t>
    <phoneticPr fontId="1" type="noConversion"/>
  </si>
  <si>
    <t>이강군</t>
    <phoneticPr fontId="1" type="noConversion"/>
  </si>
  <si>
    <t>김시온</t>
    <phoneticPr fontId="1" type="noConversion"/>
  </si>
  <si>
    <t>이승희</t>
    <phoneticPr fontId="1" type="noConversion"/>
  </si>
  <si>
    <t>배동혁</t>
    <phoneticPr fontId="1" type="noConversion"/>
  </si>
  <si>
    <t>김미희</t>
    <phoneticPr fontId="1" type="noConversion"/>
  </si>
  <si>
    <t>김경래</t>
    <phoneticPr fontId="1" type="noConversion"/>
  </si>
  <si>
    <t>허윤정</t>
    <phoneticPr fontId="1" type="noConversion"/>
  </si>
  <si>
    <t>김기완</t>
    <phoneticPr fontId="1" type="noConversion"/>
  </si>
  <si>
    <t>인유성</t>
    <phoneticPr fontId="1" type="noConversion"/>
  </si>
  <si>
    <t>이선빈, 허재</t>
    <phoneticPr fontId="1" type="noConversion"/>
  </si>
  <si>
    <t>최영춘</t>
    <phoneticPr fontId="1" type="noConversion"/>
  </si>
  <si>
    <t>엄지효</t>
    <phoneticPr fontId="1" type="noConversion"/>
  </si>
  <si>
    <t>황진아</t>
    <phoneticPr fontId="1" type="noConversion"/>
  </si>
  <si>
    <t>이정희</t>
    <phoneticPr fontId="1" type="noConversion"/>
  </si>
  <si>
    <t>경기도 오산시 오산대역로 132번길 69, 1층</t>
    <phoneticPr fontId="1" type="noConversion"/>
  </si>
  <si>
    <t>경기도 수원시 장안구 파장로 110번길 10, 2층</t>
    <phoneticPr fontId="1" type="noConversion"/>
  </si>
  <si>
    <t>경기도 안성시 대덕면 설계나무길 6</t>
    <phoneticPr fontId="1" type="noConversion"/>
  </si>
  <si>
    <t>경기도 수원시 팔달구 향교로 102-0</t>
    <phoneticPr fontId="1" type="noConversion"/>
  </si>
  <si>
    <t>경기도 용인시 기흥구 구성로 357, B동 810호</t>
    <phoneticPr fontId="1" type="noConversion"/>
  </si>
  <si>
    <t>경기도 용인시 처인구 중부대로 1576번길 6</t>
    <phoneticPr fontId="1" type="noConversion"/>
  </si>
  <si>
    <t>서울특별시 서초구 서초중앙로2길 21, 193동 8층 806호</t>
    <phoneticPr fontId="1" type="noConversion"/>
  </si>
  <si>
    <t>경기도 수원시 영통구 삼성로 253, 1208호</t>
    <phoneticPr fontId="1" type="noConversion"/>
  </si>
  <si>
    <t>서울특볋시 중구 을지로 100, 비동 19층</t>
    <phoneticPr fontId="1" type="noConversion"/>
  </si>
  <si>
    <t>경기도 안양시 동안구 엘에스로 116번길 118, 1030호-1031호</t>
    <phoneticPr fontId="1" type="noConversion"/>
  </si>
  <si>
    <t>경기도 파주시 금우러로 124-8, 1동</t>
    <phoneticPr fontId="1" type="noConversion"/>
  </si>
  <si>
    <t>서울특별시 마포구 독막로15길 3-11, 2층</t>
    <phoneticPr fontId="1" type="noConversion"/>
  </si>
  <si>
    <t>경기도 화성시 동탄영천로 101</t>
    <phoneticPr fontId="1" type="noConversion"/>
  </si>
  <si>
    <t>경기도 광주시 초월읍 선장동길 61-56</t>
    <phoneticPr fontId="1" type="noConversion"/>
  </si>
  <si>
    <t>지방계약법 시행령 30조</t>
  </si>
  <si>
    <t xml:space="preserve">2025년 06월 경기도박물관 수의계약 내역 공개 </t>
    <phoneticPr fontId="1" type="noConversion"/>
  </si>
  <si>
    <t>학예연구팀</t>
    <phoneticPr fontId="1" type="noConversion"/>
  </si>
  <si>
    <t>광복 80주년 기념 몽양 여운형 특별전 기념품 제작</t>
    <phoneticPr fontId="1" type="noConversion"/>
  </si>
  <si>
    <t>물품</t>
    <phoneticPr fontId="1" type="noConversion"/>
  </si>
  <si>
    <t>스몰자이언트</t>
    <phoneticPr fontId="1" type="noConversion"/>
  </si>
  <si>
    <t>경예신</t>
    <phoneticPr fontId="1" type="noConversion"/>
  </si>
  <si>
    <t>경기도 안양시 동안구 동편로 183번길 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</si>
</sst>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 shrinkToFit="1"/>
    </xf>
    <xf numFmtId="41" fontId="18" fillId="3" borderId="8" xfId="49531" applyFont="1" applyFill="1" applyBorder="1" applyAlignment="1">
      <alignment horizontal="center" vertical="center" shrinkToFit="1"/>
    </xf>
    <xf numFmtId="10" fontId="18" fillId="3" borderId="8" xfId="0" applyNumberFormat="1" applyFont="1" applyFill="1" applyBorder="1" applyAlignment="1">
      <alignment horizontal="center" vertical="center" shrinkToFit="1"/>
    </xf>
    <xf numFmtId="14" fontId="18" fillId="3" borderId="8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 shrinkToFit="1"/>
    </xf>
    <xf numFmtId="41" fontId="18" fillId="0" borderId="8" xfId="49531" applyFont="1" applyFill="1" applyBorder="1" applyAlignment="1">
      <alignment horizontal="center" vertical="center" shrinkToFit="1"/>
    </xf>
    <xf numFmtId="10" fontId="18" fillId="0" borderId="8" xfId="0" applyNumberFormat="1" applyFont="1" applyFill="1" applyBorder="1" applyAlignment="1">
      <alignment horizontal="center" vertical="center" shrinkToFit="1"/>
    </xf>
    <xf numFmtId="14" fontId="18" fillId="0" borderId="8" xfId="0" applyNumberFormat="1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4" fontId="3" fillId="0" borderId="8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1" fontId="3" fillId="0" borderId="0" xfId="49531" applyFont="1" applyFill="1" applyAlignment="1">
      <alignment horizontal="right" vertical="center"/>
    </xf>
    <xf numFmtId="10" fontId="3" fillId="0" borderId="0" xfId="49530" applyNumberFormat="1" applyFont="1" applyFill="1" applyAlignment="1">
      <alignment horizontal="right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9"/>
  <sheetViews>
    <sheetView tabSelected="1" workbookViewId="0">
      <selection activeCell="C13" sqref="C13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7" t="s">
        <v>89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1:18">
      <c r="A4" s="37" t="s">
        <v>1</v>
      </c>
      <c r="B4" s="38"/>
      <c r="C4" s="38"/>
      <c r="D4" s="38"/>
      <c r="E4" s="38"/>
      <c r="F4" s="38"/>
      <c r="G4" s="39"/>
      <c r="H4" s="28" t="s">
        <v>4</v>
      </c>
      <c r="I4" s="36"/>
      <c r="J4" s="28" t="s">
        <v>5</v>
      </c>
      <c r="K4" s="29"/>
      <c r="L4" s="29"/>
      <c r="M4" s="30" t="s">
        <v>6</v>
      </c>
      <c r="N4" s="32" t="s">
        <v>2</v>
      </c>
      <c r="O4" s="34" t="s">
        <v>17</v>
      </c>
    </row>
    <row r="5" spans="1:18">
      <c r="A5" s="7" t="s">
        <v>3</v>
      </c>
      <c r="B5" s="4" t="s">
        <v>0</v>
      </c>
      <c r="C5" s="21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1" t="s">
        <v>16</v>
      </c>
      <c r="M5" s="31"/>
      <c r="N5" s="33"/>
      <c r="O5" s="35"/>
      <c r="P5" s="1"/>
      <c r="Q5" s="2"/>
      <c r="R5" s="2"/>
    </row>
    <row r="6" spans="1:18" s="5" customFormat="1">
      <c r="A6" s="8">
        <v>1</v>
      </c>
      <c r="B6" s="23" t="s">
        <v>39</v>
      </c>
      <c r="C6" s="23" t="s">
        <v>25</v>
      </c>
      <c r="D6" s="24">
        <v>19640000</v>
      </c>
      <c r="E6" s="24">
        <v>18500000</v>
      </c>
      <c r="F6" s="25">
        <v>0.94195519348268841</v>
      </c>
      <c r="G6" s="23" t="s">
        <v>21</v>
      </c>
      <c r="H6" s="26">
        <v>45810</v>
      </c>
      <c r="I6" s="26">
        <v>45823</v>
      </c>
      <c r="J6" s="23" t="s">
        <v>46</v>
      </c>
      <c r="K6" s="23" t="s">
        <v>60</v>
      </c>
      <c r="L6" s="23" t="s">
        <v>74</v>
      </c>
      <c r="M6" s="8" t="s">
        <v>19</v>
      </c>
      <c r="N6" s="22" t="s">
        <v>18</v>
      </c>
      <c r="O6" s="20"/>
    </row>
    <row r="7" spans="1:18" s="5" customFormat="1">
      <c r="A7" s="41">
        <v>2</v>
      </c>
      <c r="B7" s="42" t="s">
        <v>39</v>
      </c>
      <c r="C7" s="42" t="s">
        <v>26</v>
      </c>
      <c r="D7" s="43">
        <v>49580000</v>
      </c>
      <c r="E7" s="43">
        <v>47000000</v>
      </c>
      <c r="F7" s="44">
        <v>0.94796288826139574</v>
      </c>
      <c r="G7" s="42" t="s">
        <v>21</v>
      </c>
      <c r="H7" s="45">
        <v>45817</v>
      </c>
      <c r="I7" s="45">
        <v>45857</v>
      </c>
      <c r="J7" s="42" t="s">
        <v>47</v>
      </c>
      <c r="K7" s="42" t="s">
        <v>61</v>
      </c>
      <c r="L7" s="42" t="s">
        <v>75</v>
      </c>
      <c r="M7" s="41" t="s">
        <v>19</v>
      </c>
      <c r="N7" s="46" t="s">
        <v>18</v>
      </c>
      <c r="O7" s="20"/>
    </row>
    <row r="8" spans="1:18" s="5" customFormat="1">
      <c r="A8" s="41">
        <v>3</v>
      </c>
      <c r="B8" s="42" t="s">
        <v>23</v>
      </c>
      <c r="C8" s="42" t="s">
        <v>27</v>
      </c>
      <c r="D8" s="43">
        <v>7240000</v>
      </c>
      <c r="E8" s="43">
        <v>6900000</v>
      </c>
      <c r="F8" s="44">
        <v>0.95303867403314912</v>
      </c>
      <c r="G8" s="42" t="s">
        <v>43</v>
      </c>
      <c r="H8" s="45">
        <v>45817</v>
      </c>
      <c r="I8" s="45">
        <v>45824</v>
      </c>
      <c r="J8" s="42" t="s">
        <v>48</v>
      </c>
      <c r="K8" s="42" t="s">
        <v>62</v>
      </c>
      <c r="L8" s="42" t="s">
        <v>76</v>
      </c>
      <c r="M8" s="41" t="s">
        <v>19</v>
      </c>
      <c r="N8" s="46" t="s">
        <v>18</v>
      </c>
      <c r="O8" s="20"/>
    </row>
    <row r="9" spans="1:18" s="5" customFormat="1">
      <c r="A9" s="41">
        <v>4</v>
      </c>
      <c r="B9" s="42" t="s">
        <v>39</v>
      </c>
      <c r="C9" s="42" t="s">
        <v>28</v>
      </c>
      <c r="D9" s="43">
        <v>7550000</v>
      </c>
      <c r="E9" s="43">
        <v>7200000</v>
      </c>
      <c r="F9" s="44">
        <v>0.95364238410596025</v>
      </c>
      <c r="G9" s="42" t="s">
        <v>44</v>
      </c>
      <c r="H9" s="45">
        <v>45817</v>
      </c>
      <c r="I9" s="45">
        <v>45828</v>
      </c>
      <c r="J9" s="42" t="s">
        <v>49</v>
      </c>
      <c r="K9" s="42" t="s">
        <v>63</v>
      </c>
      <c r="L9" s="42" t="s">
        <v>77</v>
      </c>
      <c r="M9" s="41" t="s">
        <v>19</v>
      </c>
      <c r="N9" s="46" t="s">
        <v>18</v>
      </c>
      <c r="O9" s="20"/>
    </row>
    <row r="10" spans="1:18" s="5" customFormat="1">
      <c r="A10" s="41">
        <v>5</v>
      </c>
      <c r="B10" s="42" t="s">
        <v>22</v>
      </c>
      <c r="C10" s="42" t="s">
        <v>29</v>
      </c>
      <c r="D10" s="43">
        <v>17000000</v>
      </c>
      <c r="E10" s="43">
        <v>16000000</v>
      </c>
      <c r="F10" s="44">
        <v>0.94117647058823528</v>
      </c>
      <c r="G10" s="42" t="s">
        <v>45</v>
      </c>
      <c r="H10" s="45">
        <v>45817</v>
      </c>
      <c r="I10" s="45">
        <v>45869</v>
      </c>
      <c r="J10" s="42" t="s">
        <v>50</v>
      </c>
      <c r="K10" s="42" t="s">
        <v>64</v>
      </c>
      <c r="L10" s="42" t="s">
        <v>78</v>
      </c>
      <c r="M10" s="41" t="s">
        <v>19</v>
      </c>
      <c r="N10" s="46" t="s">
        <v>18</v>
      </c>
      <c r="O10" s="20"/>
    </row>
    <row r="11" spans="1:18" s="5" customFormat="1">
      <c r="A11" s="41">
        <v>6</v>
      </c>
      <c r="B11" s="42" t="s">
        <v>39</v>
      </c>
      <c r="C11" s="42" t="s">
        <v>30</v>
      </c>
      <c r="D11" s="43">
        <v>7200000</v>
      </c>
      <c r="E11" s="43">
        <v>6500000</v>
      </c>
      <c r="F11" s="44">
        <v>0.90277777777777779</v>
      </c>
      <c r="G11" s="42" t="s">
        <v>21</v>
      </c>
      <c r="H11" s="45">
        <v>45818</v>
      </c>
      <c r="I11" s="45">
        <v>45833</v>
      </c>
      <c r="J11" s="42" t="s">
        <v>51</v>
      </c>
      <c r="K11" s="42" t="s">
        <v>65</v>
      </c>
      <c r="L11" s="42" t="s">
        <v>79</v>
      </c>
      <c r="M11" s="41" t="s">
        <v>19</v>
      </c>
      <c r="N11" s="46" t="s">
        <v>18</v>
      </c>
      <c r="O11" s="20"/>
    </row>
    <row r="12" spans="1:18" s="5" customFormat="1">
      <c r="A12" s="41">
        <v>7</v>
      </c>
      <c r="B12" s="42" t="s">
        <v>40</v>
      </c>
      <c r="C12" s="42" t="s">
        <v>31</v>
      </c>
      <c r="D12" s="43">
        <v>19920000</v>
      </c>
      <c r="E12" s="43">
        <v>19000000</v>
      </c>
      <c r="F12" s="44">
        <v>0.95381526104417669</v>
      </c>
      <c r="G12" s="42" t="s">
        <v>24</v>
      </c>
      <c r="H12" s="45">
        <v>45820</v>
      </c>
      <c r="I12" s="45">
        <v>45865</v>
      </c>
      <c r="J12" s="42" t="s">
        <v>52</v>
      </c>
      <c r="K12" s="42" t="s">
        <v>66</v>
      </c>
      <c r="L12" s="42" t="s">
        <v>80</v>
      </c>
      <c r="M12" s="41" t="s">
        <v>19</v>
      </c>
      <c r="N12" s="46" t="s">
        <v>18</v>
      </c>
      <c r="O12" s="20"/>
    </row>
    <row r="13" spans="1:18" s="5" customFormat="1">
      <c r="A13" s="41">
        <v>8</v>
      </c>
      <c r="B13" s="42" t="s">
        <v>39</v>
      </c>
      <c r="C13" s="42" t="s">
        <v>32</v>
      </c>
      <c r="D13" s="43">
        <v>4680000</v>
      </c>
      <c r="E13" s="43">
        <v>4510000</v>
      </c>
      <c r="F13" s="44">
        <v>0.96367521367521369</v>
      </c>
      <c r="G13" s="42" t="s">
        <v>20</v>
      </c>
      <c r="H13" s="45">
        <v>45824</v>
      </c>
      <c r="I13" s="45">
        <v>45870</v>
      </c>
      <c r="J13" s="42" t="s">
        <v>53</v>
      </c>
      <c r="K13" s="42" t="s">
        <v>67</v>
      </c>
      <c r="L13" s="42" t="s">
        <v>81</v>
      </c>
      <c r="M13" s="41" t="s">
        <v>19</v>
      </c>
      <c r="N13" s="46" t="s">
        <v>18</v>
      </c>
      <c r="O13" s="20"/>
    </row>
    <row r="14" spans="1:18" s="5" customFormat="1">
      <c r="A14" s="41">
        <v>9</v>
      </c>
      <c r="B14" s="42" t="s">
        <v>39</v>
      </c>
      <c r="C14" s="42" t="s">
        <v>33</v>
      </c>
      <c r="D14" s="43">
        <v>19968000</v>
      </c>
      <c r="E14" s="43">
        <v>19968000</v>
      </c>
      <c r="F14" s="44">
        <v>1</v>
      </c>
      <c r="G14" s="42" t="s">
        <v>20</v>
      </c>
      <c r="H14" s="45">
        <v>45821</v>
      </c>
      <c r="I14" s="45">
        <v>46531</v>
      </c>
      <c r="J14" s="42" t="s">
        <v>54</v>
      </c>
      <c r="K14" s="42" t="s">
        <v>68</v>
      </c>
      <c r="L14" s="42" t="s">
        <v>82</v>
      </c>
      <c r="M14" s="41" t="s">
        <v>88</v>
      </c>
      <c r="N14" s="46" t="s">
        <v>18</v>
      </c>
      <c r="O14" s="20"/>
    </row>
    <row r="15" spans="1:18">
      <c r="A15" s="41">
        <v>10</v>
      </c>
      <c r="B15" s="42" t="s">
        <v>39</v>
      </c>
      <c r="C15" s="42" t="s">
        <v>34</v>
      </c>
      <c r="D15" s="43">
        <v>3680000</v>
      </c>
      <c r="E15" s="43">
        <v>3410000</v>
      </c>
      <c r="F15" s="44">
        <v>0.92663043478260865</v>
      </c>
      <c r="G15" s="42" t="s">
        <v>20</v>
      </c>
      <c r="H15" s="45">
        <v>45824</v>
      </c>
      <c r="I15" s="45">
        <v>45885</v>
      </c>
      <c r="J15" s="42" t="s">
        <v>55</v>
      </c>
      <c r="K15" s="42" t="s">
        <v>69</v>
      </c>
      <c r="L15" s="42" t="s">
        <v>83</v>
      </c>
      <c r="M15" s="41" t="s">
        <v>88</v>
      </c>
      <c r="N15" s="46" t="s">
        <v>18</v>
      </c>
      <c r="O15" s="20"/>
    </row>
    <row r="16" spans="1:18">
      <c r="A16" s="41">
        <v>11</v>
      </c>
      <c r="B16" s="42" t="s">
        <v>40</v>
      </c>
      <c r="C16" s="42" t="s">
        <v>35</v>
      </c>
      <c r="D16" s="43">
        <v>54936000</v>
      </c>
      <c r="E16" s="43">
        <v>51000000</v>
      </c>
      <c r="F16" s="44">
        <v>0.92835299257317605</v>
      </c>
      <c r="G16" s="42" t="s">
        <v>20</v>
      </c>
      <c r="H16" s="45">
        <v>45824</v>
      </c>
      <c r="I16" s="45">
        <v>45989</v>
      </c>
      <c r="J16" s="42" t="s">
        <v>56</v>
      </c>
      <c r="K16" s="42" t="s">
        <v>70</v>
      </c>
      <c r="L16" s="42" t="s">
        <v>84</v>
      </c>
      <c r="M16" s="41" t="s">
        <v>88</v>
      </c>
      <c r="N16" s="46" t="s">
        <v>18</v>
      </c>
      <c r="O16" s="20"/>
    </row>
    <row r="17" spans="1:15">
      <c r="A17" s="41">
        <v>12</v>
      </c>
      <c r="B17" s="42" t="s">
        <v>40</v>
      </c>
      <c r="C17" s="42" t="s">
        <v>36</v>
      </c>
      <c r="D17" s="43">
        <v>27280000</v>
      </c>
      <c r="E17" s="43">
        <v>25000000</v>
      </c>
      <c r="F17" s="44">
        <v>0.91642228739002929</v>
      </c>
      <c r="G17" s="42" t="s">
        <v>20</v>
      </c>
      <c r="H17" s="45">
        <v>45826</v>
      </c>
      <c r="I17" s="45">
        <v>45854</v>
      </c>
      <c r="J17" s="42" t="s">
        <v>57</v>
      </c>
      <c r="K17" s="42" t="s">
        <v>71</v>
      </c>
      <c r="L17" s="42" t="s">
        <v>85</v>
      </c>
      <c r="M17" s="41" t="s">
        <v>88</v>
      </c>
      <c r="N17" s="46" t="s">
        <v>18</v>
      </c>
      <c r="O17" s="20"/>
    </row>
    <row r="18" spans="1:15">
      <c r="A18" s="41">
        <v>13</v>
      </c>
      <c r="B18" s="42" t="s">
        <v>23</v>
      </c>
      <c r="C18" s="42" t="s">
        <v>37</v>
      </c>
      <c r="D18" s="43">
        <v>3080000</v>
      </c>
      <c r="E18" s="43">
        <v>2846000</v>
      </c>
      <c r="F18" s="44">
        <v>0.92402597402597397</v>
      </c>
      <c r="G18" s="42" t="s">
        <v>42</v>
      </c>
      <c r="H18" s="45">
        <v>45833</v>
      </c>
      <c r="I18" s="45">
        <v>45882</v>
      </c>
      <c r="J18" s="42" t="s">
        <v>58</v>
      </c>
      <c r="K18" s="42" t="s">
        <v>72</v>
      </c>
      <c r="L18" s="42" t="s">
        <v>86</v>
      </c>
      <c r="M18" s="41" t="s">
        <v>88</v>
      </c>
      <c r="N18" s="46" t="s">
        <v>18</v>
      </c>
      <c r="O18" s="20"/>
    </row>
    <row r="19" spans="1:15">
      <c r="A19" s="41">
        <v>14</v>
      </c>
      <c r="B19" s="42" t="s">
        <v>39</v>
      </c>
      <c r="C19" s="42" t="s">
        <v>38</v>
      </c>
      <c r="D19" s="43">
        <v>5060000</v>
      </c>
      <c r="E19" s="43">
        <v>5000000</v>
      </c>
      <c r="F19" s="44">
        <v>0.98814229249011853</v>
      </c>
      <c r="G19" s="42" t="s">
        <v>41</v>
      </c>
      <c r="H19" s="45">
        <v>45833</v>
      </c>
      <c r="I19" s="45">
        <v>45891</v>
      </c>
      <c r="J19" s="42" t="s">
        <v>59</v>
      </c>
      <c r="K19" s="42" t="s">
        <v>73</v>
      </c>
      <c r="L19" s="42" t="s">
        <v>87</v>
      </c>
      <c r="M19" s="41" t="s">
        <v>88</v>
      </c>
      <c r="N19" s="46" t="s">
        <v>18</v>
      </c>
      <c r="O19" s="20"/>
    </row>
    <row r="20" spans="1:15">
      <c r="A20" s="47">
        <v>15</v>
      </c>
      <c r="B20" s="48" t="s">
        <v>90</v>
      </c>
      <c r="C20" s="42" t="s">
        <v>91</v>
      </c>
      <c r="D20" s="43">
        <v>9430000</v>
      </c>
      <c r="E20" s="43">
        <v>8990000</v>
      </c>
      <c r="F20" s="44">
        <f t="shared" ref="F20" si="0">E20/D20</f>
        <v>0.95334040296924705</v>
      </c>
      <c r="G20" s="49" t="s">
        <v>92</v>
      </c>
      <c r="H20" s="50">
        <v>45835</v>
      </c>
      <c r="I20" s="50">
        <v>45853</v>
      </c>
      <c r="J20" s="49" t="s">
        <v>93</v>
      </c>
      <c r="K20" s="49" t="s">
        <v>94</v>
      </c>
      <c r="L20" s="49" t="s">
        <v>95</v>
      </c>
      <c r="M20" s="41" t="s">
        <v>88</v>
      </c>
      <c r="N20" s="46" t="s">
        <v>18</v>
      </c>
      <c r="O20" s="40"/>
    </row>
    <row r="21" spans="1:15">
      <c r="A21" s="51"/>
      <c r="B21" s="52"/>
      <c r="C21" s="53"/>
      <c r="D21" s="54"/>
      <c r="E21" s="54"/>
      <c r="F21" s="55"/>
      <c r="G21" s="53"/>
      <c r="H21" s="56"/>
      <c r="I21" s="56"/>
      <c r="J21" s="53"/>
      <c r="K21" s="53"/>
      <c r="L21" s="53"/>
      <c r="M21" s="57"/>
      <c r="N21" s="58"/>
    </row>
    <row r="22" spans="1:15">
      <c r="A22" s="51"/>
      <c r="B22" s="52"/>
      <c r="C22" s="53"/>
      <c r="D22" s="54"/>
      <c r="E22" s="54"/>
      <c r="F22" s="55"/>
      <c r="G22" s="53"/>
      <c r="H22" s="56"/>
      <c r="I22" s="56"/>
      <c r="J22" s="53"/>
      <c r="K22" s="53"/>
      <c r="L22" s="53"/>
      <c r="M22" s="57"/>
      <c r="N22" s="58"/>
    </row>
    <row r="23" spans="1:15">
      <c r="A23" s="51"/>
      <c r="B23" s="52"/>
      <c r="C23" s="53"/>
      <c r="D23" s="54"/>
      <c r="E23" s="54"/>
      <c r="F23" s="55"/>
      <c r="G23" s="53"/>
      <c r="H23" s="56"/>
      <c r="I23" s="56"/>
      <c r="J23" s="53"/>
      <c r="K23" s="53"/>
      <c r="L23" s="53"/>
      <c r="M23" s="57"/>
      <c r="N23" s="58"/>
    </row>
    <row r="24" spans="1:15">
      <c r="A24" s="51"/>
      <c r="B24" s="52"/>
      <c r="C24" s="53"/>
      <c r="D24" s="54"/>
      <c r="E24" s="54"/>
      <c r="F24" s="55"/>
      <c r="G24" s="53"/>
      <c r="H24" s="56"/>
      <c r="I24" s="56"/>
      <c r="J24" s="53"/>
      <c r="K24" s="53"/>
      <c r="L24" s="53"/>
      <c r="M24" s="57"/>
      <c r="N24" s="58"/>
    </row>
    <row r="25" spans="1:15">
      <c r="A25" s="51"/>
      <c r="B25" s="52"/>
      <c r="C25" s="53"/>
      <c r="D25" s="54"/>
      <c r="E25" s="54"/>
      <c r="F25" s="55"/>
      <c r="G25" s="53"/>
      <c r="H25" s="56"/>
      <c r="I25" s="56"/>
      <c r="J25" s="53"/>
      <c r="K25" s="53"/>
      <c r="L25" s="53"/>
      <c r="M25" s="57"/>
      <c r="N25" s="58"/>
    </row>
    <row r="26" spans="1:15">
      <c r="A26" s="51"/>
      <c r="B26" s="52"/>
      <c r="C26" s="53"/>
      <c r="D26" s="54"/>
      <c r="E26" s="54"/>
      <c r="F26" s="55"/>
      <c r="G26" s="53"/>
      <c r="H26" s="56"/>
      <c r="I26" s="56"/>
      <c r="J26" s="53"/>
      <c r="K26" s="53"/>
      <c r="L26" s="53"/>
      <c r="M26" s="57"/>
      <c r="N26" s="58"/>
    </row>
    <row r="27" spans="1:15">
      <c r="A27" s="51"/>
      <c r="B27" s="52"/>
      <c r="C27" s="53"/>
      <c r="D27" s="54"/>
      <c r="E27" s="54"/>
      <c r="F27" s="55"/>
      <c r="G27" s="53"/>
      <c r="H27" s="56"/>
      <c r="I27" s="56"/>
      <c r="J27" s="53"/>
      <c r="K27" s="53"/>
      <c r="L27" s="53"/>
      <c r="M27" s="57"/>
      <c r="N27" s="58"/>
    </row>
    <row r="28" spans="1:15">
      <c r="A28" s="51"/>
      <c r="B28" s="52"/>
      <c r="C28" s="53"/>
      <c r="D28" s="54"/>
      <c r="E28" s="54"/>
      <c r="F28" s="55"/>
      <c r="G28" s="53"/>
      <c r="H28" s="56"/>
      <c r="I28" s="56"/>
      <c r="J28" s="53"/>
      <c r="K28" s="53"/>
      <c r="L28" s="53"/>
      <c r="M28" s="57"/>
      <c r="N28" s="58"/>
    </row>
    <row r="29" spans="1:15">
      <c r="A29" s="51"/>
      <c r="B29" s="52"/>
      <c r="C29" s="53"/>
      <c r="D29" s="54"/>
      <c r="E29" s="54"/>
      <c r="F29" s="55"/>
      <c r="G29" s="53"/>
      <c r="H29" s="56"/>
      <c r="I29" s="56"/>
      <c r="J29" s="53"/>
      <c r="K29" s="53"/>
      <c r="L29" s="53"/>
      <c r="M29" s="57"/>
      <c r="N29" s="58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2025-06-30T06:43:29Z</dcterms:modified>
</cp:coreProperties>
</file>