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bookViews>
    <workbookView xWindow="0" yWindow="0" windowWidth="24675" windowHeight="8160"/>
  </bookViews>
  <sheets>
    <sheet name="2025년 3월" sheetId="19" r:id="rId1"/>
  </sheets>
  <calcPr calcId="162913"/>
</workbook>
</file>

<file path=xl/calcChain.xml><?xml version="1.0" encoding="utf-8"?>
<calcChain xmlns="http://schemas.openxmlformats.org/spreadsheetml/2006/main">
  <c r="F7" i="19" l="1"/>
  <c r="F8" i="19" l="1"/>
  <c r="F6" i="19" l="1"/>
</calcChain>
</file>

<file path=xl/sharedStrings.xml><?xml version="1.0" encoding="utf-8"?>
<sst xmlns="http://schemas.openxmlformats.org/spreadsheetml/2006/main" count="52" uniqueCount="47">
  <si>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</si>
  <si>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</si>
  <si>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</si>
  <si>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</si>
  <si>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</si>
  <si>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</si>
  <si>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</si>
  <si>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</si>
  <si>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</si>
  <si>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</si>
  <si>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</si>
  <si>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</si>
  <si>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</si>
  <si>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</si>
  <si>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</si>
  <si>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</si>
  <si>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</si>
  <si>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</si>
  <si>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</si>
  <si>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지방계약법 시행령 제30조 의거</t>
    <phoneticPr fontId="1" type="noConversion"/>
  </si>
  <si>
    <t>지방계약법 시행령 제30조 의거</t>
    <phoneticPr fontId="1" type="noConversion"/>
  </si>
  <si>
    <t>용역</t>
    <phoneticPr fontId="1" type="noConversion"/>
  </si>
  <si>
    <t>용역</t>
    <phoneticPr fontId="1" type="noConversion"/>
  </si>
  <si>
    <t>2025년 3월 수의계약대장</t>
    <phoneticPr fontId="1" type="noConversion"/>
  </si>
  <si>
    <t>전곡선사박물관/기획운영팀</t>
    <phoneticPr fontId="1" type="noConversion"/>
  </si>
  <si>
    <t>전곡선사박물관/기획운영팀</t>
    <phoneticPr fontId="1" type="noConversion"/>
  </si>
  <si>
    <t>전곡선사박물관/학예연구팀</t>
    <phoneticPr fontId="1" type="noConversion"/>
  </si>
  <si>
    <t>2025년 전곡선사박물관 조경관리</t>
    <phoneticPr fontId="1" type="noConversion"/>
  </si>
  <si>
    <t>2025년 전곡선사박물관 로봇 청소기 임차</t>
    <phoneticPr fontId="1" type="noConversion"/>
  </si>
  <si>
    <t>2025년 전곡선사박물관 학술총서 제작 용역</t>
    <phoneticPr fontId="1" type="noConversion"/>
  </si>
  <si>
    <t>물품</t>
    <phoneticPr fontId="1" type="noConversion"/>
  </si>
  <si>
    <t>2025.3.17.</t>
    <phoneticPr fontId="1" type="noConversion"/>
  </si>
  <si>
    <t>2025.3.31.</t>
    <phoneticPr fontId="1" type="noConversion"/>
  </si>
  <si>
    <t>2025.10.31.</t>
    <phoneticPr fontId="1" type="noConversion"/>
  </si>
  <si>
    <t>2025.12.31.</t>
    <phoneticPr fontId="1" type="noConversion"/>
  </si>
  <si>
    <t>2025.6.30.</t>
    <phoneticPr fontId="1" type="noConversion"/>
  </si>
  <si>
    <t>가언조경</t>
    <phoneticPr fontId="1" type="noConversion"/>
  </si>
  <si>
    <t>브이디컴퍼니 주식회사</t>
    <phoneticPr fontId="1" type="noConversion"/>
  </si>
  <si>
    <t>시소(경기)</t>
    <phoneticPr fontId="1" type="noConversion"/>
  </si>
  <si>
    <t>박은영</t>
    <phoneticPr fontId="1" type="noConversion"/>
  </si>
  <si>
    <t>함판식</t>
    <phoneticPr fontId="1" type="noConversion"/>
  </si>
  <si>
    <t>이윤정</t>
    <phoneticPr fontId="1" type="noConversion"/>
  </si>
  <si>
    <t>경기도 화성시 봉담읍 와우안길 109, 109동 214호</t>
    <phoneticPr fontId="1" type="noConversion"/>
  </si>
  <si>
    <t>서울시 금천구 가산디지털1로 5, 1414~1418호</t>
    <phoneticPr fontId="1" type="noConversion"/>
  </si>
  <si>
    <t>경기도 동두천시 광암로 38</t>
    <phoneticPr fontId="1" type="noConversion"/>
  </si>
  <si>
    <t>5천만원이하(여성기업)</t>
    <phoneticPr fontId="1" type="noConversion"/>
  </si>
  <si>
    <t>2천만원이하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</si>
</sst>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;[Red]#,##0"/>
    <numFmt numFmtId="177" formatCode="0.0%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wrapTex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177" fontId="40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7" fillId="0" borderId="0" xfId="0" applyFont="1">
      <alignment vertical="center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1" fontId="40" fillId="0" borderId="1" xfId="44" applyFont="1" applyBorder="1" applyAlignment="1">
      <alignment horizontal="center" vertical="center" shrinkToFit="1"/>
    </xf>
    <xf numFmtId="176" fontId="7" fillId="0" borderId="1" xfId="44" applyNumberFormat="1" applyFont="1" applyBorder="1" applyAlignment="1">
      <alignment horizontal="right" vertical="center" shrinkToFit="1"/>
    </xf>
  </cellXfs>
  <cellStyles count="40306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 10" xfId="44"/>
    <cellStyle name="쉼표 [0] 10 2" xfId="17378"/>
    <cellStyle name="쉼표 [0] 11" xfId="17379"/>
    <cellStyle name="쉼표 [0] 12" xfId="21"/>
    <cellStyle name="쉼표 [0] 12 2" xfId="38"/>
    <cellStyle name="쉼표 [0] 12 2 2" xfId="17380"/>
    <cellStyle name="쉼표 [0] 12 3" xfId="41"/>
    <cellStyle name="쉼표 [0] 12 3 2" xfId="17381"/>
    <cellStyle name="쉼표 [0] 12 4" xfId="56"/>
    <cellStyle name="쉼표 [0] 13" xfId="17382"/>
    <cellStyle name="쉼표 [0] 14" xfId="34"/>
    <cellStyle name="쉼표 [0] 14 2" xfId="40"/>
    <cellStyle name="쉼표 [0] 14 2 2" xfId="17384"/>
    <cellStyle name="쉼표 [0] 14 3" xfId="42"/>
    <cellStyle name="쉼표 [0] 14 3 2" xfId="17385"/>
    <cellStyle name="쉼표 [0] 14 4" xfId="49"/>
    <cellStyle name="쉼표 [0] 14 4 2" xfId="40291"/>
    <cellStyle name="쉼표 [0] 14 5" xfId="17383"/>
    <cellStyle name="쉼표 [0] 15" xfId="17386"/>
    <cellStyle name="쉼표 [0] 16" xfId="36"/>
    <cellStyle name="쉼표 [0] 16 2" xfId="17387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4" xfId="1"/>
    <cellStyle name="쉼표 [0] 4 2" xfId="55"/>
    <cellStyle name="쉼표 [0] 5" xfId="6"/>
    <cellStyle name="쉼표 [0] 5 2" xfId="17398"/>
    <cellStyle name="쉼표 [0] 6" xfId="14"/>
    <cellStyle name="쉼표 [0] 6 2" xfId="23"/>
    <cellStyle name="쉼표 [0] 6 2 2" xfId="17400"/>
    <cellStyle name="쉼표 [0] 6 3" xfId="33"/>
    <cellStyle name="쉼표 [0] 6 3 2" xfId="17401"/>
    <cellStyle name="쉼표 [0] 6 4" xfId="26"/>
    <cellStyle name="쉼표 [0] 6 4 2" xfId="17402"/>
    <cellStyle name="쉼표 [0] 6 5" xfId="17399"/>
    <cellStyle name="쉼표 [0] 7" xfId="15"/>
    <cellStyle name="쉼표 [0] 7 10" xfId="64"/>
    <cellStyle name="쉼표 [0] 7 2" xfId="24"/>
    <cellStyle name="쉼표 [0] 7 2 2" xfId="17403"/>
    <cellStyle name="쉼표 [0] 7 3" xfId="27"/>
    <cellStyle name="쉼표 [0] 7 3 2" xfId="17404"/>
    <cellStyle name="쉼표 [0] 7 4" xfId="29"/>
    <cellStyle name="쉼표 [0] 7 4 2" xfId="17405"/>
    <cellStyle name="쉼표 [0] 7 5" xfId="31"/>
    <cellStyle name="쉼표 [0] 7 5 2" xfId="17406"/>
    <cellStyle name="쉼표 [0] 7 6" xfId="22"/>
    <cellStyle name="쉼표 [0] 7 6 2" xfId="17407"/>
    <cellStyle name="쉼표 [0] 7 7" xfId="18"/>
    <cellStyle name="쉼표 [0] 7 7 2" xfId="17408"/>
    <cellStyle name="쉼표 [0] 7 8" xfId="35"/>
    <cellStyle name="쉼표 [0] 7 8 2" xfId="17409"/>
    <cellStyle name="쉼표 [0] 7 9" xfId="39"/>
    <cellStyle name="쉼표 [0] 7 9 2" xfId="17410"/>
    <cellStyle name="쉼표 [0] 8" xfId="16"/>
    <cellStyle name="쉼표 [0] 8 10" xfId="17411"/>
    <cellStyle name="쉼표 [0] 8 2" xfId="25"/>
    <cellStyle name="쉼표 [0] 8 2 2" xfId="17412"/>
    <cellStyle name="쉼표 [0] 8 3" xfId="28"/>
    <cellStyle name="쉼표 [0] 8 3 2" xfId="17413"/>
    <cellStyle name="쉼표 [0] 8 4" xfId="30"/>
    <cellStyle name="쉼표 [0] 8 4 2" xfId="17414"/>
    <cellStyle name="쉼표 [0] 8 5" xfId="32"/>
    <cellStyle name="쉼표 [0] 8 5 2" xfId="17415"/>
    <cellStyle name="쉼표 [0] 8 6" xfId="20"/>
    <cellStyle name="쉼표 [0] 8 6 2" xfId="17416"/>
    <cellStyle name="쉼표 [0] 8 7" xfId="17"/>
    <cellStyle name="쉼표 [0] 8 7 2" xfId="17417"/>
    <cellStyle name="쉼표 [0] 8 8" xfId="19"/>
    <cellStyle name="쉼표 [0] 8 8 2" xfId="17418"/>
    <cellStyle name="쉼표 [0] 8 9" xfId="37"/>
    <cellStyle name="쉼표 [0] 8 9 2" xfId="17419"/>
    <cellStyle name="쉼표 [0] 9" xfId="4"/>
    <cellStyle name="쉼표 [0] 9 2" xfId="58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tabSelected="1" workbookViewId="0">
      <selection activeCell="D19" sqref="D19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5"/>
      <c r="O1" s="4"/>
    </row>
    <row r="2" spans="1:15" ht="38.25" customHeight="1">
      <c r="B2" s="19" t="s">
        <v>23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>
      <c r="B3" s="4"/>
      <c r="J3" s="2"/>
      <c r="L3" s="15"/>
      <c r="O3" s="4"/>
    </row>
    <row r="4" spans="1:15" s="1" customFormat="1">
      <c r="A4" s="20" t="s">
        <v>8</v>
      </c>
      <c r="B4" s="20"/>
      <c r="C4" s="20"/>
      <c r="D4" s="20"/>
      <c r="E4" s="20"/>
      <c r="F4" s="20"/>
      <c r="G4" s="20"/>
      <c r="H4" s="20" t="s">
        <v>16</v>
      </c>
      <c r="I4" s="20"/>
      <c r="J4" s="20" t="s">
        <v>9</v>
      </c>
      <c r="K4" s="20"/>
      <c r="L4" s="20"/>
      <c r="M4" s="20" t="s">
        <v>10</v>
      </c>
      <c r="N4" s="20" t="s">
        <v>11</v>
      </c>
      <c r="O4" s="21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20"/>
      <c r="N5" s="20"/>
      <c r="O5" s="21"/>
    </row>
    <row r="6" spans="1:15">
      <c r="A6" s="9">
        <v>1</v>
      </c>
      <c r="B6" s="11" t="s">
        <v>24</v>
      </c>
      <c r="C6" s="8" t="s">
        <v>27</v>
      </c>
      <c r="D6" s="22">
        <v>55000000</v>
      </c>
      <c r="E6" s="22">
        <v>53000000</v>
      </c>
      <c r="F6" s="14">
        <f t="shared" ref="F6:F8" si="0">E6/D6</f>
        <v>0.96363636363636362</v>
      </c>
      <c r="G6" s="12" t="s">
        <v>21</v>
      </c>
      <c r="H6" s="10" t="s">
        <v>31</v>
      </c>
      <c r="I6" s="10" t="s">
        <v>33</v>
      </c>
      <c r="J6" s="8" t="s">
        <v>36</v>
      </c>
      <c r="K6" s="8" t="s">
        <v>39</v>
      </c>
      <c r="L6" s="8" t="s">
        <v>42</v>
      </c>
      <c r="M6" s="9" t="s">
        <v>19</v>
      </c>
      <c r="N6" s="7" t="s">
        <v>18</v>
      </c>
      <c r="O6" s="8" t="s">
        <v>45</v>
      </c>
    </row>
    <row r="7" spans="1:15">
      <c r="A7" s="9">
        <v>2</v>
      </c>
      <c r="B7" s="11" t="s">
        <v>25</v>
      </c>
      <c r="C7" s="8" t="s">
        <v>28</v>
      </c>
      <c r="D7" s="22">
        <v>10978000</v>
      </c>
      <c r="E7" s="22">
        <v>10978000</v>
      </c>
      <c r="F7" s="14">
        <f>E7/D7</f>
        <v>1</v>
      </c>
      <c r="G7" s="12" t="s">
        <v>30</v>
      </c>
      <c r="H7" s="10" t="s">
        <v>31</v>
      </c>
      <c r="I7" s="10" t="s">
        <v>34</v>
      </c>
      <c r="J7" s="8" t="s">
        <v>37</v>
      </c>
      <c r="K7" s="8" t="s">
        <v>40</v>
      </c>
      <c r="L7" s="8" t="s">
        <v>43</v>
      </c>
      <c r="M7" s="9" t="s">
        <v>20</v>
      </c>
      <c r="N7" s="7" t="s">
        <v>18</v>
      </c>
      <c r="O7" s="13" t="s">
        <v>46</v>
      </c>
    </row>
    <row r="8" spans="1:15" s="16" customFormat="1" ht="12">
      <c r="A8" s="9">
        <v>3</v>
      </c>
      <c r="B8" s="11" t="s">
        <v>26</v>
      </c>
      <c r="C8" s="8" t="s">
        <v>29</v>
      </c>
      <c r="D8" s="22">
        <v>21500000</v>
      </c>
      <c r="E8" s="23">
        <v>19800000</v>
      </c>
      <c r="F8" s="14">
        <f t="shared" si="0"/>
        <v>0.92093023255813955</v>
      </c>
      <c r="G8" s="12" t="s">
        <v>22</v>
      </c>
      <c r="H8" s="10" t="s">
        <v>32</v>
      </c>
      <c r="I8" s="10" t="s">
        <v>35</v>
      </c>
      <c r="J8" s="8" t="s">
        <v>38</v>
      </c>
      <c r="K8" s="8" t="s">
        <v>41</v>
      </c>
      <c r="L8" s="8" t="s">
        <v>44</v>
      </c>
      <c r="M8" s="9" t="s">
        <v>19</v>
      </c>
      <c r="N8" s="7" t="s">
        <v>18</v>
      </c>
      <c r="O8" s="13" t="s">
        <v>46</v>
      </c>
    </row>
    <row r="9" spans="1: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8"/>
      <c r="M9" s="17"/>
      <c r="N9" s="17"/>
      <c r="O9" s="17"/>
    </row>
    <row r="10" spans="1:1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8"/>
      <c r="M10" s="17"/>
      <c r="N10" s="17"/>
      <c r="O10" s="17"/>
    </row>
    <row r="11" spans="1:1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8"/>
      <c r="M11" s="17"/>
      <c r="N11" s="17"/>
      <c r="O11" s="17"/>
    </row>
    <row r="12" spans="1:1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8"/>
      <c r="M12" s="17"/>
      <c r="N12" s="17"/>
      <c r="O12" s="17"/>
    </row>
    <row r="13" spans="1:1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8"/>
      <c r="M13" s="17"/>
      <c r="N13" s="17"/>
      <c r="O13" s="17"/>
    </row>
    <row r="14" spans="1:1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8"/>
      <c r="M14" s="17"/>
      <c r="N14" s="17"/>
      <c r="O14" s="17"/>
    </row>
    <row r="15" spans="1: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8"/>
      <c r="M15" s="17"/>
      <c r="N15" s="17"/>
      <c r="O15" s="17"/>
    </row>
    <row r="16" spans="1:1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8"/>
      <c r="M16" s="17"/>
      <c r="N16" s="17"/>
      <c r="O16" s="17"/>
    </row>
    <row r="17" spans="1:1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8"/>
      <c r="M17" s="17"/>
      <c r="N17" s="17"/>
      <c r="O17" s="17"/>
    </row>
    <row r="18" spans="1:1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8"/>
      <c r="M18" s="17"/>
      <c r="N18" s="17"/>
      <c r="O18" s="17"/>
    </row>
    <row r="19" spans="1:1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8"/>
      <c r="M19" s="17"/>
      <c r="N19" s="17"/>
      <c r="O19" s="17"/>
    </row>
    <row r="20" spans="1:1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8"/>
      <c r="M20" s="17"/>
      <c r="N20" s="17"/>
      <c r="O20" s="17"/>
    </row>
    <row r="21" spans="1:1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8"/>
      <c r="M21" s="17"/>
      <c r="N21" s="17"/>
      <c r="O21" s="17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3월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2025-04-04T06:55:25Z</dcterms:modified>
</cp:coreProperties>
</file>