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8800" windowHeight="12285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G49" i="7" l="1"/>
  <c r="G7" i="8" l="1"/>
</calcChain>
</file>

<file path=xl/sharedStrings.xml><?xml version="1.0" encoding="utf-8"?>
<sst xmlns="http://schemas.openxmlformats.org/spreadsheetml/2006/main" count="151" uniqueCount="114">
  <si>
    <t>사용일자</t>
    <phoneticPr fontId="7" type="noConversion"/>
  </si>
  <si>
    <t>집행목적</t>
    <phoneticPr fontId="7" type="noConversion"/>
  </si>
  <si>
    <t>장소</t>
    <phoneticPr fontId="7" type="noConversion"/>
  </si>
  <si>
    <t>집행대상</t>
    <phoneticPr fontId="7" type="noConversion"/>
  </si>
  <si>
    <t>지출금액(원)</t>
    <phoneticPr fontId="7" type="noConversion"/>
  </si>
  <si>
    <t>대상수(인원)</t>
    <phoneticPr fontId="7" type="noConversion"/>
  </si>
  <si>
    <t>대상수(인원)</t>
    <phoneticPr fontId="7" type="noConversion"/>
  </si>
  <si>
    <t>□ 부서(기관명) :  경기문화재단 경기북부어린이박물관</t>
    <phoneticPr fontId="7" type="noConversion"/>
  </si>
  <si>
    <t>합 계</t>
    <phoneticPr fontId="7" type="noConversion"/>
  </si>
  <si>
    <t>합 계</t>
    <phoneticPr fontId="7" type="noConversion"/>
  </si>
  <si>
    <t>연번</t>
    <phoneticPr fontId="7" type="noConversion"/>
  </si>
  <si>
    <t>경기북부어린이박물관</t>
    <phoneticPr fontId="18" type="noConversion"/>
  </si>
  <si>
    <t>직원 경조사 조의금 전달</t>
    <phoneticPr fontId="18" type="noConversion"/>
  </si>
  <si>
    <t>기획전시 현장 설치 협의</t>
    <phoneticPr fontId="18" type="noConversion"/>
  </si>
  <si>
    <t>기획전시 참여작가 평가회의</t>
    <phoneticPr fontId="18" type="noConversion"/>
  </si>
  <si>
    <t>부서평가 작성 교육 진행</t>
    <phoneticPr fontId="18" type="noConversion"/>
  </si>
  <si>
    <t>중단기 계획수립 회의 진행</t>
    <phoneticPr fontId="18" type="noConversion"/>
  </si>
  <si>
    <t>라운드테이블 행사 참석자 만찬</t>
    <phoneticPr fontId="18" type="noConversion"/>
  </si>
  <si>
    <t>작품기증 협의</t>
    <phoneticPr fontId="18" type="noConversion"/>
  </si>
  <si>
    <t xml:space="preserve"> 심폐소생술 교육 진행 협의</t>
    <phoneticPr fontId="18" type="noConversion"/>
  </si>
  <si>
    <t>박물관 직원 격려 오찬</t>
    <phoneticPr fontId="18" type="noConversion"/>
  </si>
  <si>
    <t>유관기관 업무 협조</t>
    <phoneticPr fontId="18" type="noConversion"/>
  </si>
  <si>
    <t>소장품 매매계약 협의</t>
    <phoneticPr fontId="18" type="noConversion"/>
  </si>
  <si>
    <t>중단기 발전전략 수립연구 최종보고회</t>
    <phoneticPr fontId="18" type="noConversion"/>
  </si>
  <si>
    <t>크리스마스 행사 직원 격려 다과</t>
    <phoneticPr fontId="18" type="noConversion"/>
  </si>
  <si>
    <t>종무식 행사 다과 구입</t>
    <phoneticPr fontId="18" type="noConversion"/>
  </si>
  <si>
    <t>학예연구팀 직원 격려</t>
    <phoneticPr fontId="18" type="noConversion"/>
  </si>
  <si>
    <t>치보</t>
    <phoneticPr fontId="18" type="noConversion"/>
  </si>
  <si>
    <t>소요조선곰탕</t>
    <phoneticPr fontId="18" type="noConversion"/>
  </si>
  <si>
    <t>크리스탈제이드 서머셋점</t>
    <phoneticPr fontId="18" type="noConversion"/>
  </si>
  <si>
    <t>그린화원</t>
    <phoneticPr fontId="18" type="noConversion"/>
  </si>
  <si>
    <t>안전관리실 직원 격려</t>
    <phoneticPr fontId="18" type="noConversion"/>
  </si>
  <si>
    <t>손큰할매순대국</t>
    <phoneticPr fontId="18" type="noConversion"/>
  </si>
  <si>
    <t>미디어랩 콘텐츠 리서치</t>
    <phoneticPr fontId="18" type="noConversion"/>
  </si>
  <si>
    <t>기획전시 작품 설치</t>
    <phoneticPr fontId="18" type="noConversion"/>
  </si>
  <si>
    <t>봉평착한메밀</t>
    <phoneticPr fontId="18" type="noConversion"/>
  </si>
  <si>
    <t>기획전시 현장 설치 협의</t>
    <phoneticPr fontId="18" type="noConversion"/>
  </si>
  <si>
    <t>중국성</t>
    <phoneticPr fontId="18" type="noConversion"/>
  </si>
  <si>
    <t>소요단팥빵</t>
    <phoneticPr fontId="18" type="noConversion"/>
  </si>
  <si>
    <t>노랑통닭</t>
    <phoneticPr fontId="18" type="noConversion"/>
  </si>
  <si>
    <t>기획전시 현장 설치 협의</t>
    <phoneticPr fontId="18" type="noConversion"/>
  </si>
  <si>
    <t>연안식당</t>
    <phoneticPr fontId="18" type="noConversion"/>
  </si>
  <si>
    <t>경기북부어린이박물관</t>
    <phoneticPr fontId="18" type="noConversion"/>
  </si>
  <si>
    <t>오름</t>
    <phoneticPr fontId="18" type="noConversion"/>
  </si>
  <si>
    <t>기획전시 참여작가 평가회의</t>
    <phoneticPr fontId="18" type="noConversion"/>
  </si>
  <si>
    <t>카페 어센틱</t>
    <phoneticPr fontId="18" type="noConversion"/>
  </si>
  <si>
    <t>진미옥설농탕</t>
    <phoneticPr fontId="18" type="noConversion"/>
  </si>
  <si>
    <t>작품기증 협의</t>
    <phoneticPr fontId="18" type="noConversion"/>
  </si>
  <si>
    <t>먹고을밥상</t>
    <phoneticPr fontId="18" type="noConversion"/>
  </si>
  <si>
    <t>앤버터</t>
    <phoneticPr fontId="18" type="noConversion"/>
  </si>
  <si>
    <t>아이플라워</t>
    <phoneticPr fontId="18" type="noConversion"/>
  </si>
  <si>
    <t>산들에 두부마을</t>
    <phoneticPr fontId="18" type="noConversion"/>
  </si>
  <si>
    <t>크리스마스 행사 업무협의</t>
    <phoneticPr fontId="18" type="noConversion"/>
  </si>
  <si>
    <t>경기북부어린이박물관</t>
    <phoneticPr fontId="18" type="noConversion"/>
  </si>
  <si>
    <t>동태한그릇</t>
    <phoneticPr fontId="18" type="noConversion"/>
  </si>
  <si>
    <t>소요 단팥빵</t>
    <phoneticPr fontId="18" type="noConversion"/>
  </si>
  <si>
    <t>핫피자</t>
    <phoneticPr fontId="18" type="noConversion"/>
  </si>
  <si>
    <t>봉평착한메밀</t>
    <phoneticPr fontId="18" type="noConversion"/>
  </si>
  <si>
    <t>동천골</t>
    <phoneticPr fontId="18" type="noConversion"/>
  </si>
  <si>
    <t>크리스마스 행사 진행 회의</t>
    <phoneticPr fontId="18" type="noConversion"/>
  </si>
  <si>
    <t>크리스마스 행사 직원 격려 다과</t>
    <phoneticPr fontId="18" type="noConversion"/>
  </si>
  <si>
    <t>네이버페이</t>
    <phoneticPr fontId="18" type="noConversion"/>
  </si>
  <si>
    <t>쿠팡</t>
    <phoneticPr fontId="18" type="noConversion"/>
  </si>
  <si>
    <t>박물관 직원 격려 오찬</t>
    <phoneticPr fontId="18" type="noConversion"/>
  </si>
  <si>
    <t>일미담</t>
    <phoneticPr fontId="18" type="noConversion"/>
  </si>
  <si>
    <t>크리스마스 행사 설치 협의</t>
    <phoneticPr fontId="18" type="noConversion"/>
  </si>
  <si>
    <t>크리스마스 행사 진행</t>
    <phoneticPr fontId="18" type="noConversion"/>
  </si>
  <si>
    <t>본도시락 동두천점</t>
    <phoneticPr fontId="18" type="noConversion"/>
  </si>
  <si>
    <t>크리스마스 공연 운영</t>
    <phoneticPr fontId="18" type="noConversion"/>
  </si>
  <si>
    <t>영풍각</t>
    <phoneticPr fontId="18" type="noConversion"/>
  </si>
  <si>
    <t>종무식 행사 다과 구입</t>
    <phoneticPr fontId="18" type="noConversion"/>
  </si>
  <si>
    <t>두레통닭(소요산점)</t>
    <phoneticPr fontId="18" type="noConversion"/>
  </si>
  <si>
    <t>이마트몰</t>
    <phoneticPr fontId="18" type="noConversion"/>
  </si>
  <si>
    <t>디안에프엔비</t>
    <phoneticPr fontId="18" type="noConversion"/>
  </si>
  <si>
    <t>서브웨이</t>
    <phoneticPr fontId="18" type="noConversion"/>
  </si>
  <si>
    <t>기획운영팀 직원 격려</t>
    <phoneticPr fontId="18" type="noConversion"/>
  </si>
  <si>
    <t>학예연구팀 직원 격려</t>
    <phoneticPr fontId="18" type="noConversion"/>
  </si>
  <si>
    <t>직원 장모상 근조화환 발송</t>
    <phoneticPr fontId="18" type="noConversion"/>
  </si>
  <si>
    <t>직원 모친상 근조화환 발송</t>
    <phoneticPr fontId="18" type="noConversion"/>
  </si>
  <si>
    <t>박OO외 4명</t>
    <phoneticPr fontId="18" type="noConversion"/>
  </si>
  <si>
    <t>박OO작가 외 2명</t>
    <phoneticPr fontId="18" type="noConversion"/>
  </si>
  <si>
    <t>노OO작가 외 6명</t>
    <phoneticPr fontId="18" type="noConversion"/>
  </si>
  <si>
    <t>김OO외 14명</t>
    <phoneticPr fontId="18" type="noConversion"/>
  </si>
  <si>
    <t>김OO외 11명</t>
    <phoneticPr fontId="18" type="noConversion"/>
  </si>
  <si>
    <t>노OO작가 외 18명</t>
    <phoneticPr fontId="18" type="noConversion"/>
  </si>
  <si>
    <t>김OO외 4명</t>
    <phoneticPr fontId="18" type="noConversion"/>
  </si>
  <si>
    <t>문OO 직원</t>
    <phoneticPr fontId="18" type="noConversion"/>
  </si>
  <si>
    <t>진OO외 5명</t>
    <phoneticPr fontId="18" type="noConversion"/>
  </si>
  <si>
    <t>한OO외 9명</t>
    <phoneticPr fontId="18" type="noConversion"/>
  </si>
  <si>
    <t>조OO외 2명</t>
    <phoneticPr fontId="18" type="noConversion"/>
  </si>
  <si>
    <t>이OO 직원</t>
    <phoneticPr fontId="18" type="noConversion"/>
  </si>
  <si>
    <t>배OO 직원</t>
    <phoneticPr fontId="18" type="noConversion"/>
  </si>
  <si>
    <t>정OO외 8명</t>
    <phoneticPr fontId="18" type="noConversion"/>
  </si>
  <si>
    <t>박OO외 3명</t>
    <phoneticPr fontId="18" type="noConversion"/>
  </si>
  <si>
    <t>문OO외 5명</t>
    <phoneticPr fontId="18" type="noConversion"/>
  </si>
  <si>
    <t>이OO외 10명</t>
    <phoneticPr fontId="18" type="noConversion"/>
  </si>
  <si>
    <t>박OO작가 외 1명</t>
    <phoneticPr fontId="18" type="noConversion"/>
  </si>
  <si>
    <t>김OO외 3명</t>
    <phoneticPr fontId="18" type="noConversion"/>
  </si>
  <si>
    <t>이OO외 2명</t>
    <phoneticPr fontId="18" type="noConversion"/>
  </si>
  <si>
    <t>송OO외 11명</t>
    <phoneticPr fontId="18" type="noConversion"/>
  </si>
  <si>
    <t>문OO외 4명</t>
    <phoneticPr fontId="18" type="noConversion"/>
  </si>
  <si>
    <t>최OO외 19명</t>
    <phoneticPr fontId="18" type="noConversion"/>
  </si>
  <si>
    <t>진OO외 9명</t>
    <phoneticPr fontId="18" type="noConversion"/>
  </si>
  <si>
    <t>문OO외 2명</t>
    <phoneticPr fontId="18" type="noConversion"/>
  </si>
  <si>
    <t>문OO외 14명</t>
    <phoneticPr fontId="18" type="noConversion"/>
  </si>
  <si>
    <t>진OO외 5명</t>
    <phoneticPr fontId="18" type="noConversion"/>
  </si>
  <si>
    <t>유OO외 3명</t>
    <phoneticPr fontId="18" type="noConversion"/>
  </si>
  <si>
    <t>박OO외 34명</t>
    <phoneticPr fontId="18" type="noConversion"/>
  </si>
  <si>
    <t>진OO외 5명</t>
    <phoneticPr fontId="18" type="noConversion"/>
  </si>
  <si>
    <t>2024년 4/4분기 기관운영 업무추진비 공개자료</t>
    <phoneticPr fontId="7" type="noConversion"/>
  </si>
  <si>
    <t>2024년 4/4분기 시책추진 업무추진비 공개자료</t>
    <phoneticPr fontId="7" type="noConversion"/>
  </si>
  <si>
    <t>영화상영회 진행 협의</t>
    <phoneticPr fontId="18" type="noConversion"/>
  </si>
  <si>
    <t>고OO외 1명</t>
    <phoneticPr fontId="7" type="noConversion"/>
  </si>
  <si>
    <t>박OO외 11명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</si>
</sst>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</numFmts>
  <fonts count="1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177" fontId="6" fillId="0" borderId="0" xfId="0" applyNumberFormat="1" applyFont="1" applyAlignment="1">
      <alignment horizontal="center" vertical="center"/>
    </xf>
    <xf numFmtId="41" fontId="6" fillId="0" borderId="0" xfId="1" applyFont="1" applyAlignment="1">
      <alignment vertical="center"/>
    </xf>
    <xf numFmtId="176" fontId="6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NumberFormat="1" applyFont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177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41" fontId="13" fillId="0" borderId="2" xfId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1" fontId="6" fillId="0" borderId="0" xfId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13" fillId="0" borderId="2" xfId="1" applyFont="1" applyBorder="1" applyAlignment="1">
      <alignment horizontal="center" vertical="center" wrapText="1"/>
    </xf>
    <xf numFmtId="0" fontId="17" fillId="0" borderId="0" xfId="0" applyNumberFormat="1" applyFont="1" applyAlignment="1">
      <alignment horizontal="center" vertical="center"/>
    </xf>
    <xf numFmtId="31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shrinkToFit="1"/>
    </xf>
    <xf numFmtId="41" fontId="17" fillId="0" borderId="2" xfId="1" applyFont="1" applyBorder="1" applyAlignment="1">
      <alignment horizontal="center" vertical="center"/>
    </xf>
    <xf numFmtId="176" fontId="17" fillId="0" borderId="2" xfId="1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41" fontId="17" fillId="0" borderId="2" xfId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4" fillId="0" borderId="0" xfId="0" applyNumberFormat="1" applyFont="1" applyBorder="1" applyAlignment="1">
      <alignment horizontal="left" vertical="center"/>
    </xf>
    <xf numFmtId="177" fontId="13" fillId="0" borderId="4" xfId="0" applyNumberFormat="1" applyFont="1" applyBorder="1" applyAlignment="1">
      <alignment horizontal="center" vertical="center"/>
    </xf>
    <xf numFmtId="177" fontId="13" fillId="0" borderId="5" xfId="0" applyNumberFormat="1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left" vertical="center"/>
    </xf>
    <xf numFmtId="178" fontId="16" fillId="2" borderId="2" xfId="8" applyNumberFormat="1" applyFont="1" applyFill="1" applyBorder="1" applyAlignment="1">
      <alignment horizontal="center" vertical="center" shrinkToFit="1"/>
    </xf>
  </cellXfs>
  <cellStyles count="19">
    <cellStyle name="쉼표 [0]" xfId="1" builtinId="6"/>
    <cellStyle name="쉼표 [0] 2" xfId="3"/>
    <cellStyle name="쉼표 [0] 2 2" xfId="12"/>
    <cellStyle name="쉼표 [0] 3" xfId="5"/>
    <cellStyle name="쉼표 [0] 3 2" xfId="14"/>
    <cellStyle name="쉼표 [0] 4" xfId="7"/>
    <cellStyle name="쉼표 [0] 4 2" xfId="16"/>
    <cellStyle name="쉼표 [0] 5" xfId="9"/>
    <cellStyle name="쉼표 [0] 5 2" xfId="18"/>
    <cellStyle name="쉼표 [0] 6" xfId="10"/>
    <cellStyle name="표준" xfId="0" builtinId="0"/>
    <cellStyle name="표준 2" xfId="2"/>
    <cellStyle name="표준 2 2" xfId="11"/>
    <cellStyle name="표준 3" xfId="4"/>
    <cellStyle name="표준 3 2" xfId="13"/>
    <cellStyle name="표준 4" xfId="6"/>
    <cellStyle name="표준 4 2" xfId="15"/>
    <cellStyle name="표준 5" xfId="8"/>
    <cellStyle name="표준 5 2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G49"/>
  <sheetViews>
    <sheetView tabSelected="1" workbookViewId="0">
      <selection activeCell="C12" sqref="C12"/>
    </sheetView>
  </sheetViews>
  <sheetFormatPr defaultRowHeight="13.5"/>
  <cols>
    <col min="1" max="1" width="4.44140625" style="11" customWidth="1"/>
    <col min="2" max="2" width="13.88671875" style="26" customWidth="1"/>
    <col min="3" max="3" width="33.109375" style="6" customWidth="1"/>
    <col min="4" max="4" width="20.6640625" style="8" customWidth="1"/>
    <col min="5" max="6" width="15" style="9" customWidth="1"/>
    <col min="7" max="7" width="13.77734375" style="10" customWidth="1"/>
    <col min="8" max="16384" width="8.88671875" style="5"/>
  </cols>
  <sheetData>
    <row r="2" spans="1:7" s="14" customFormat="1" ht="27">
      <c r="A2" s="13"/>
      <c r="B2" s="33" t="s">
        <v>109</v>
      </c>
      <c r="C2" s="33"/>
      <c r="D2" s="33"/>
      <c r="E2" s="33"/>
      <c r="F2" s="33"/>
      <c r="G2" s="33"/>
    </row>
    <row r="3" spans="1:7" customFormat="1">
      <c r="A3" s="12"/>
      <c r="B3" s="26"/>
      <c r="C3" s="3"/>
      <c r="E3" s="1"/>
      <c r="F3" s="1"/>
      <c r="G3" s="1"/>
    </row>
    <row r="4" spans="1:7" s="16" customFormat="1" ht="22.5" customHeight="1">
      <c r="A4" s="15"/>
      <c r="B4" s="34" t="s">
        <v>7</v>
      </c>
      <c r="C4" s="34"/>
      <c r="E4" s="17"/>
      <c r="F4" s="17"/>
      <c r="G4" s="17"/>
    </row>
    <row r="5" spans="1:7" s="2" customFormat="1" ht="27" customHeight="1">
      <c r="A5" s="19" t="s">
        <v>10</v>
      </c>
      <c r="B5" s="31" t="s">
        <v>0</v>
      </c>
      <c r="C5" s="19" t="s">
        <v>1</v>
      </c>
      <c r="D5" s="20" t="s">
        <v>2</v>
      </c>
      <c r="E5" s="21" t="s">
        <v>3</v>
      </c>
      <c r="F5" s="21" t="s">
        <v>5</v>
      </c>
      <c r="G5" s="22" t="s">
        <v>4</v>
      </c>
    </row>
    <row r="6" spans="1:7" s="2" customFormat="1" ht="27" customHeight="1">
      <c r="A6" s="28">
        <v>1</v>
      </c>
      <c r="B6" s="27">
        <v>45567</v>
      </c>
      <c r="C6" s="28" t="s">
        <v>31</v>
      </c>
      <c r="D6" s="29" t="s">
        <v>32</v>
      </c>
      <c r="E6" s="30" t="s">
        <v>79</v>
      </c>
      <c r="F6" s="30">
        <v>5</v>
      </c>
      <c r="G6" s="32">
        <v>55000</v>
      </c>
    </row>
    <row r="7" spans="1:7" s="2" customFormat="1" ht="27" customHeight="1">
      <c r="A7" s="28">
        <v>2</v>
      </c>
      <c r="B7" s="27">
        <v>45580</v>
      </c>
      <c r="C7" s="28" t="s">
        <v>33</v>
      </c>
      <c r="D7" s="29" t="s">
        <v>27</v>
      </c>
      <c r="E7" s="30" t="s">
        <v>80</v>
      </c>
      <c r="F7" s="30">
        <v>3</v>
      </c>
      <c r="G7" s="32">
        <v>40500</v>
      </c>
    </row>
    <row r="8" spans="1:7" s="2" customFormat="1" ht="27" customHeight="1">
      <c r="A8" s="28">
        <v>3</v>
      </c>
      <c r="B8" s="27">
        <v>45589</v>
      </c>
      <c r="C8" s="28" t="s">
        <v>34</v>
      </c>
      <c r="D8" s="29" t="s">
        <v>35</v>
      </c>
      <c r="E8" s="30" t="s">
        <v>81</v>
      </c>
      <c r="F8" s="30">
        <v>7</v>
      </c>
      <c r="G8" s="32">
        <v>71000</v>
      </c>
    </row>
    <row r="9" spans="1:7" s="2" customFormat="1" ht="27" customHeight="1">
      <c r="A9" s="28">
        <v>4</v>
      </c>
      <c r="B9" s="27">
        <v>45590</v>
      </c>
      <c r="C9" s="28" t="s">
        <v>36</v>
      </c>
      <c r="D9" s="29" t="s">
        <v>37</v>
      </c>
      <c r="E9" s="30" t="s">
        <v>82</v>
      </c>
      <c r="F9" s="30">
        <v>15</v>
      </c>
      <c r="G9" s="32">
        <v>85500</v>
      </c>
    </row>
    <row r="10" spans="1:7" s="2" customFormat="1" ht="27" customHeight="1">
      <c r="A10" s="28">
        <v>5</v>
      </c>
      <c r="B10" s="27">
        <v>45590</v>
      </c>
      <c r="C10" s="28" t="s">
        <v>36</v>
      </c>
      <c r="D10" s="29" t="s">
        <v>38</v>
      </c>
      <c r="E10" s="30" t="s">
        <v>82</v>
      </c>
      <c r="F10" s="30">
        <v>15</v>
      </c>
      <c r="G10" s="32">
        <v>66000</v>
      </c>
    </row>
    <row r="11" spans="1:7" s="2" customFormat="1" ht="27" customHeight="1">
      <c r="A11" s="28">
        <v>6</v>
      </c>
      <c r="B11" s="27">
        <v>45590</v>
      </c>
      <c r="C11" s="28" t="s">
        <v>36</v>
      </c>
      <c r="D11" s="29" t="s">
        <v>39</v>
      </c>
      <c r="E11" s="30" t="s">
        <v>82</v>
      </c>
      <c r="F11" s="30">
        <v>15</v>
      </c>
      <c r="G11" s="32">
        <v>59000</v>
      </c>
    </row>
    <row r="12" spans="1:7" s="2" customFormat="1" ht="27" customHeight="1">
      <c r="A12" s="28">
        <v>7</v>
      </c>
      <c r="B12" s="27">
        <v>45591</v>
      </c>
      <c r="C12" s="28" t="s">
        <v>40</v>
      </c>
      <c r="D12" s="29" t="s">
        <v>41</v>
      </c>
      <c r="E12" s="30" t="s">
        <v>83</v>
      </c>
      <c r="F12" s="30">
        <v>12</v>
      </c>
      <c r="G12" s="32">
        <v>20000</v>
      </c>
    </row>
    <row r="13" spans="1:7" s="2" customFormat="1" ht="27" customHeight="1">
      <c r="A13" s="28">
        <v>8</v>
      </c>
      <c r="B13" s="27">
        <v>45591</v>
      </c>
      <c r="C13" s="28" t="s">
        <v>36</v>
      </c>
      <c r="D13" s="29" t="s">
        <v>38</v>
      </c>
      <c r="E13" s="30" t="s">
        <v>83</v>
      </c>
      <c r="F13" s="30">
        <v>12</v>
      </c>
      <c r="G13" s="32">
        <v>32600</v>
      </c>
    </row>
    <row r="14" spans="1:7" s="2" customFormat="1" ht="27" customHeight="1">
      <c r="A14" s="28">
        <v>9</v>
      </c>
      <c r="B14" s="27">
        <v>45592</v>
      </c>
      <c r="C14" s="28" t="s">
        <v>13</v>
      </c>
      <c r="D14" s="29" t="s">
        <v>42</v>
      </c>
      <c r="E14" s="30" t="s">
        <v>83</v>
      </c>
      <c r="F14" s="30">
        <v>12</v>
      </c>
      <c r="G14" s="32">
        <v>127000</v>
      </c>
    </row>
    <row r="15" spans="1:7" s="2" customFormat="1" ht="27" customHeight="1">
      <c r="A15" s="28">
        <v>10</v>
      </c>
      <c r="B15" s="27">
        <v>45594</v>
      </c>
      <c r="C15" s="28" t="s">
        <v>14</v>
      </c>
      <c r="D15" s="29" t="s">
        <v>43</v>
      </c>
      <c r="E15" s="30" t="s">
        <v>84</v>
      </c>
      <c r="F15" s="30">
        <v>20</v>
      </c>
      <c r="G15" s="32">
        <v>163200</v>
      </c>
    </row>
    <row r="16" spans="1:7" s="2" customFormat="1" ht="27" customHeight="1">
      <c r="A16" s="28">
        <v>11</v>
      </c>
      <c r="B16" s="27">
        <v>45594</v>
      </c>
      <c r="C16" s="28" t="s">
        <v>44</v>
      </c>
      <c r="D16" s="29" t="s">
        <v>45</v>
      </c>
      <c r="E16" s="30" t="s">
        <v>84</v>
      </c>
      <c r="F16" s="30">
        <v>20</v>
      </c>
      <c r="G16" s="32">
        <v>65500</v>
      </c>
    </row>
    <row r="17" spans="1:7" s="2" customFormat="1" ht="27" customHeight="1">
      <c r="A17" s="28">
        <v>12</v>
      </c>
      <c r="B17" s="27">
        <v>45607</v>
      </c>
      <c r="C17" s="28" t="s">
        <v>15</v>
      </c>
      <c r="D17" s="29" t="s">
        <v>28</v>
      </c>
      <c r="E17" s="30" t="s">
        <v>85</v>
      </c>
      <c r="F17" s="30">
        <v>5</v>
      </c>
      <c r="G17" s="32">
        <v>61000</v>
      </c>
    </row>
    <row r="18" spans="1:7" s="2" customFormat="1" ht="27" customHeight="1">
      <c r="A18" s="28">
        <v>13</v>
      </c>
      <c r="B18" s="27">
        <v>45608</v>
      </c>
      <c r="C18" s="28" t="s">
        <v>12</v>
      </c>
      <c r="D18" s="29"/>
      <c r="E18" s="30" t="s">
        <v>86</v>
      </c>
      <c r="F18" s="30">
        <v>1</v>
      </c>
      <c r="G18" s="32">
        <v>50000</v>
      </c>
    </row>
    <row r="19" spans="1:7" s="2" customFormat="1" ht="27" customHeight="1">
      <c r="A19" s="28">
        <v>14</v>
      </c>
      <c r="B19" s="27">
        <v>45608</v>
      </c>
      <c r="C19" s="28" t="s">
        <v>16</v>
      </c>
      <c r="D19" s="29" t="s">
        <v>46</v>
      </c>
      <c r="E19" s="30" t="s">
        <v>87</v>
      </c>
      <c r="F19" s="30">
        <v>6</v>
      </c>
      <c r="G19" s="32">
        <v>82000</v>
      </c>
    </row>
    <row r="20" spans="1:7" s="2" customFormat="1" ht="27" customHeight="1">
      <c r="A20" s="28">
        <v>15</v>
      </c>
      <c r="B20" s="27">
        <v>45610</v>
      </c>
      <c r="C20" s="28" t="s">
        <v>17</v>
      </c>
      <c r="D20" s="29" t="s">
        <v>29</v>
      </c>
      <c r="E20" s="30" t="s">
        <v>88</v>
      </c>
      <c r="F20" s="30">
        <v>10</v>
      </c>
      <c r="G20" s="32">
        <v>130000</v>
      </c>
    </row>
    <row r="21" spans="1:7" s="2" customFormat="1" ht="27" customHeight="1">
      <c r="A21" s="28">
        <v>16</v>
      </c>
      <c r="B21" s="27">
        <v>45614</v>
      </c>
      <c r="C21" s="28" t="s">
        <v>47</v>
      </c>
      <c r="D21" s="29" t="s">
        <v>48</v>
      </c>
      <c r="E21" s="30" t="s">
        <v>89</v>
      </c>
      <c r="F21" s="30">
        <v>3</v>
      </c>
      <c r="G21" s="32">
        <v>30000</v>
      </c>
    </row>
    <row r="22" spans="1:7" s="2" customFormat="1" ht="27" customHeight="1">
      <c r="A22" s="28">
        <v>17</v>
      </c>
      <c r="B22" s="27">
        <v>45614</v>
      </c>
      <c r="C22" s="28" t="s">
        <v>18</v>
      </c>
      <c r="D22" s="29" t="s">
        <v>49</v>
      </c>
      <c r="E22" s="30" t="s">
        <v>89</v>
      </c>
      <c r="F22" s="30">
        <v>3</v>
      </c>
      <c r="G22" s="32">
        <v>19100</v>
      </c>
    </row>
    <row r="23" spans="1:7" s="2" customFormat="1" ht="27" customHeight="1">
      <c r="A23" s="28">
        <v>18</v>
      </c>
      <c r="B23" s="27">
        <v>45615</v>
      </c>
      <c r="C23" s="28" t="s">
        <v>77</v>
      </c>
      <c r="D23" s="29" t="s">
        <v>30</v>
      </c>
      <c r="E23" s="30" t="s">
        <v>90</v>
      </c>
      <c r="F23" s="30">
        <v>1</v>
      </c>
      <c r="G23" s="32">
        <v>100000</v>
      </c>
    </row>
    <row r="24" spans="1:7" s="2" customFormat="1" ht="27" customHeight="1">
      <c r="A24" s="28">
        <v>19</v>
      </c>
      <c r="B24" s="27">
        <v>45618</v>
      </c>
      <c r="C24" s="28" t="s">
        <v>78</v>
      </c>
      <c r="D24" s="29" t="s">
        <v>50</v>
      </c>
      <c r="E24" s="30" t="s">
        <v>91</v>
      </c>
      <c r="F24" s="30">
        <v>1</v>
      </c>
      <c r="G24" s="32">
        <v>100000</v>
      </c>
    </row>
    <row r="25" spans="1:7" s="2" customFormat="1" ht="27" customHeight="1">
      <c r="A25" s="28">
        <v>20</v>
      </c>
      <c r="B25" s="27">
        <v>45622</v>
      </c>
      <c r="C25" s="28" t="s">
        <v>19</v>
      </c>
      <c r="D25" s="29" t="s">
        <v>51</v>
      </c>
      <c r="E25" s="30" t="s">
        <v>92</v>
      </c>
      <c r="F25" s="30">
        <v>9</v>
      </c>
      <c r="G25" s="32">
        <v>170000</v>
      </c>
    </row>
    <row r="26" spans="1:7" s="2" customFormat="1" ht="27" customHeight="1">
      <c r="A26" s="28">
        <v>21</v>
      </c>
      <c r="B26" s="27">
        <v>45622</v>
      </c>
      <c r="C26" s="28" t="s">
        <v>52</v>
      </c>
      <c r="D26" s="29" t="s">
        <v>53</v>
      </c>
      <c r="E26" s="30" t="s">
        <v>93</v>
      </c>
      <c r="F26" s="30">
        <v>4</v>
      </c>
      <c r="G26" s="32">
        <v>57000</v>
      </c>
    </row>
    <row r="27" spans="1:7" s="2" customFormat="1" ht="27" customHeight="1">
      <c r="A27" s="28">
        <v>22</v>
      </c>
      <c r="B27" s="27">
        <v>45636</v>
      </c>
      <c r="C27" s="28" t="s">
        <v>20</v>
      </c>
      <c r="D27" s="29" t="s">
        <v>54</v>
      </c>
      <c r="E27" s="30" t="s">
        <v>94</v>
      </c>
      <c r="F27" s="30">
        <v>6</v>
      </c>
      <c r="G27" s="32">
        <v>65000</v>
      </c>
    </row>
    <row r="28" spans="1:7" s="2" customFormat="1" ht="27" customHeight="1">
      <c r="A28" s="28">
        <v>23</v>
      </c>
      <c r="B28" s="27">
        <v>45636</v>
      </c>
      <c r="C28" s="28" t="s">
        <v>21</v>
      </c>
      <c r="D28" s="29" t="s">
        <v>55</v>
      </c>
      <c r="E28" s="30" t="s">
        <v>95</v>
      </c>
      <c r="F28" s="30">
        <v>10</v>
      </c>
      <c r="G28" s="32">
        <v>68800</v>
      </c>
    </row>
    <row r="29" spans="1:7" s="2" customFormat="1" ht="27" customHeight="1">
      <c r="A29" s="28">
        <v>24</v>
      </c>
      <c r="B29" s="27">
        <v>45636</v>
      </c>
      <c r="C29" s="28" t="s">
        <v>22</v>
      </c>
      <c r="D29" s="29" t="s">
        <v>56</v>
      </c>
      <c r="E29" s="30" t="s">
        <v>96</v>
      </c>
      <c r="F29" s="30">
        <v>2</v>
      </c>
      <c r="G29" s="32">
        <v>33000</v>
      </c>
    </row>
    <row r="30" spans="1:7" s="2" customFormat="1" ht="27" customHeight="1">
      <c r="A30" s="28">
        <v>25</v>
      </c>
      <c r="B30" s="27">
        <v>45637</v>
      </c>
      <c r="C30" s="28" t="s">
        <v>22</v>
      </c>
      <c r="D30" s="29" t="s">
        <v>11</v>
      </c>
      <c r="E30" s="30" t="s">
        <v>97</v>
      </c>
      <c r="F30" s="30">
        <v>4</v>
      </c>
      <c r="G30" s="32">
        <v>15500</v>
      </c>
    </row>
    <row r="31" spans="1:7" s="2" customFormat="1" ht="27" customHeight="1">
      <c r="A31" s="28">
        <v>26</v>
      </c>
      <c r="B31" s="27">
        <v>45638</v>
      </c>
      <c r="C31" s="28" t="s">
        <v>22</v>
      </c>
      <c r="D31" s="29" t="s">
        <v>57</v>
      </c>
      <c r="E31" s="30" t="s">
        <v>98</v>
      </c>
      <c r="F31" s="30">
        <v>3</v>
      </c>
      <c r="G31" s="32">
        <v>50000</v>
      </c>
    </row>
    <row r="32" spans="1:7" s="2" customFormat="1" ht="27" customHeight="1">
      <c r="A32" s="28">
        <v>27</v>
      </c>
      <c r="B32" s="27">
        <v>45638</v>
      </c>
      <c r="C32" s="28" t="s">
        <v>22</v>
      </c>
      <c r="D32" s="29" t="s">
        <v>42</v>
      </c>
      <c r="E32" s="30" t="s">
        <v>98</v>
      </c>
      <c r="F32" s="30">
        <v>3</v>
      </c>
      <c r="G32" s="32">
        <v>10000</v>
      </c>
    </row>
    <row r="33" spans="1:7" s="2" customFormat="1" ht="27" customHeight="1">
      <c r="A33" s="28">
        <v>28</v>
      </c>
      <c r="B33" s="27">
        <v>45639</v>
      </c>
      <c r="C33" s="28" t="s">
        <v>23</v>
      </c>
      <c r="D33" s="29" t="s">
        <v>58</v>
      </c>
      <c r="E33" s="30" t="s">
        <v>99</v>
      </c>
      <c r="F33" s="30">
        <v>12</v>
      </c>
      <c r="G33" s="32">
        <v>176000</v>
      </c>
    </row>
    <row r="34" spans="1:7" s="2" customFormat="1" ht="27" customHeight="1">
      <c r="A34" s="28">
        <v>29</v>
      </c>
      <c r="B34" s="27">
        <v>45646</v>
      </c>
      <c r="C34" s="28" t="s">
        <v>59</v>
      </c>
      <c r="D34" s="29" t="s">
        <v>11</v>
      </c>
      <c r="E34" s="30" t="s">
        <v>100</v>
      </c>
      <c r="F34" s="30">
        <v>5</v>
      </c>
      <c r="G34" s="32">
        <v>21500</v>
      </c>
    </row>
    <row r="35" spans="1:7" s="2" customFormat="1" ht="27" customHeight="1">
      <c r="A35" s="28">
        <v>30</v>
      </c>
      <c r="B35" s="27">
        <v>45649</v>
      </c>
      <c r="C35" s="28" t="s">
        <v>60</v>
      </c>
      <c r="D35" s="29" t="s">
        <v>61</v>
      </c>
      <c r="E35" s="30" t="s">
        <v>101</v>
      </c>
      <c r="F35" s="30">
        <v>20</v>
      </c>
      <c r="G35" s="32">
        <v>124000</v>
      </c>
    </row>
    <row r="36" spans="1:7" s="2" customFormat="1" ht="27" customHeight="1">
      <c r="A36" s="28">
        <v>31</v>
      </c>
      <c r="B36" s="27">
        <v>45649</v>
      </c>
      <c r="C36" s="28" t="s">
        <v>24</v>
      </c>
      <c r="D36" s="29" t="s">
        <v>62</v>
      </c>
      <c r="E36" s="30" t="s">
        <v>101</v>
      </c>
      <c r="F36" s="30">
        <v>20</v>
      </c>
      <c r="G36" s="32">
        <v>56700</v>
      </c>
    </row>
    <row r="37" spans="1:7" s="2" customFormat="1" ht="27" customHeight="1">
      <c r="A37" s="28">
        <v>32</v>
      </c>
      <c r="B37" s="27">
        <v>45650</v>
      </c>
      <c r="C37" s="28" t="s">
        <v>63</v>
      </c>
      <c r="D37" s="29" t="s">
        <v>64</v>
      </c>
      <c r="E37" s="30" t="s">
        <v>102</v>
      </c>
      <c r="F37" s="30">
        <v>10</v>
      </c>
      <c r="G37" s="32">
        <v>196000</v>
      </c>
    </row>
    <row r="38" spans="1:7" s="2" customFormat="1" ht="27" customHeight="1">
      <c r="A38" s="28">
        <v>33</v>
      </c>
      <c r="B38" s="27">
        <v>45650</v>
      </c>
      <c r="C38" s="28" t="s">
        <v>65</v>
      </c>
      <c r="D38" s="29" t="s">
        <v>11</v>
      </c>
      <c r="E38" s="30" t="s">
        <v>103</v>
      </c>
      <c r="F38" s="30">
        <v>3</v>
      </c>
      <c r="G38" s="32">
        <v>40000</v>
      </c>
    </row>
    <row r="39" spans="1:7" s="2" customFormat="1" ht="27" customHeight="1">
      <c r="A39" s="28">
        <v>34</v>
      </c>
      <c r="B39" s="27">
        <v>45651</v>
      </c>
      <c r="C39" s="28" t="s">
        <v>66</v>
      </c>
      <c r="D39" s="29" t="s">
        <v>67</v>
      </c>
      <c r="E39" s="30" t="s">
        <v>104</v>
      </c>
      <c r="F39" s="30">
        <v>15</v>
      </c>
      <c r="G39" s="32">
        <v>128600</v>
      </c>
    </row>
    <row r="40" spans="1:7" s="2" customFormat="1" ht="27" customHeight="1">
      <c r="A40" s="28">
        <v>35</v>
      </c>
      <c r="B40" s="27">
        <v>45652</v>
      </c>
      <c r="C40" s="28" t="s">
        <v>26</v>
      </c>
      <c r="D40" s="29" t="s">
        <v>41</v>
      </c>
      <c r="E40" s="30" t="s">
        <v>105</v>
      </c>
      <c r="F40" s="30">
        <v>6</v>
      </c>
      <c r="G40" s="32">
        <v>59000</v>
      </c>
    </row>
    <row r="41" spans="1:7" s="2" customFormat="1" ht="27" customHeight="1">
      <c r="A41" s="28">
        <v>36</v>
      </c>
      <c r="B41" s="27">
        <v>45652</v>
      </c>
      <c r="C41" s="28" t="s">
        <v>68</v>
      </c>
      <c r="D41" s="29" t="s">
        <v>69</v>
      </c>
      <c r="E41" s="30" t="s">
        <v>106</v>
      </c>
      <c r="F41" s="30">
        <v>4</v>
      </c>
      <c r="G41" s="32">
        <v>44000</v>
      </c>
    </row>
    <row r="42" spans="1:7" s="2" customFormat="1" ht="27" customHeight="1">
      <c r="A42" s="28">
        <v>37</v>
      </c>
      <c r="B42" s="27">
        <v>45653</v>
      </c>
      <c r="C42" s="28" t="s">
        <v>70</v>
      </c>
      <c r="D42" s="29" t="s">
        <v>71</v>
      </c>
      <c r="E42" s="30" t="s">
        <v>107</v>
      </c>
      <c r="F42" s="30">
        <v>35</v>
      </c>
      <c r="G42" s="32">
        <v>72000</v>
      </c>
    </row>
    <row r="43" spans="1:7" s="2" customFormat="1" ht="27" customHeight="1">
      <c r="A43" s="28">
        <v>38</v>
      </c>
      <c r="B43" s="27">
        <v>45653</v>
      </c>
      <c r="C43" s="28" t="s">
        <v>25</v>
      </c>
      <c r="D43" s="29" t="s">
        <v>72</v>
      </c>
      <c r="E43" s="30" t="s">
        <v>107</v>
      </c>
      <c r="F43" s="30">
        <v>35</v>
      </c>
      <c r="G43" s="32">
        <v>42930</v>
      </c>
    </row>
    <row r="44" spans="1:7" s="2" customFormat="1" ht="27" customHeight="1">
      <c r="A44" s="28">
        <v>39</v>
      </c>
      <c r="B44" s="27">
        <v>45653</v>
      </c>
      <c r="C44" s="28" t="s">
        <v>70</v>
      </c>
      <c r="D44" s="29" t="s">
        <v>62</v>
      </c>
      <c r="E44" s="30" t="s">
        <v>107</v>
      </c>
      <c r="F44" s="30">
        <v>35</v>
      </c>
      <c r="G44" s="32">
        <v>45200</v>
      </c>
    </row>
    <row r="45" spans="1:7" s="2" customFormat="1" ht="27" customHeight="1">
      <c r="A45" s="28">
        <v>40</v>
      </c>
      <c r="B45" s="27">
        <v>45653</v>
      </c>
      <c r="C45" s="28" t="s">
        <v>70</v>
      </c>
      <c r="D45" s="29" t="s">
        <v>73</v>
      </c>
      <c r="E45" s="30" t="s">
        <v>107</v>
      </c>
      <c r="F45" s="30">
        <v>35</v>
      </c>
      <c r="G45" s="32">
        <v>50000</v>
      </c>
    </row>
    <row r="46" spans="1:7" s="2" customFormat="1" ht="27" customHeight="1">
      <c r="A46" s="28">
        <v>41</v>
      </c>
      <c r="B46" s="27">
        <v>45653</v>
      </c>
      <c r="C46" s="28" t="s">
        <v>70</v>
      </c>
      <c r="D46" s="29" t="s">
        <v>74</v>
      </c>
      <c r="E46" s="30" t="s">
        <v>107</v>
      </c>
      <c r="F46" s="30">
        <v>35</v>
      </c>
      <c r="G46" s="32">
        <v>132600</v>
      </c>
    </row>
    <row r="47" spans="1:7" s="2" customFormat="1" ht="27" customHeight="1">
      <c r="A47" s="28">
        <v>42</v>
      </c>
      <c r="B47" s="27">
        <v>45656</v>
      </c>
      <c r="C47" s="28" t="s">
        <v>75</v>
      </c>
      <c r="D47" s="29" t="s">
        <v>58</v>
      </c>
      <c r="E47" s="30" t="s">
        <v>113</v>
      </c>
      <c r="F47" s="30">
        <v>12</v>
      </c>
      <c r="G47" s="32">
        <v>142800</v>
      </c>
    </row>
    <row r="48" spans="1:7" s="2" customFormat="1" ht="27" customHeight="1">
      <c r="A48" s="28">
        <v>43</v>
      </c>
      <c r="B48" s="27">
        <v>45656</v>
      </c>
      <c r="C48" s="28" t="s">
        <v>76</v>
      </c>
      <c r="D48" s="29" t="s">
        <v>35</v>
      </c>
      <c r="E48" s="30" t="s">
        <v>108</v>
      </c>
      <c r="F48" s="30">
        <v>6</v>
      </c>
      <c r="G48" s="32">
        <v>90000</v>
      </c>
    </row>
    <row r="49" spans="1:7" ht="29.25" customHeight="1">
      <c r="A49" s="35" t="s">
        <v>8</v>
      </c>
      <c r="B49" s="36"/>
      <c r="C49" s="36"/>
      <c r="D49" s="36"/>
      <c r="E49" s="36"/>
      <c r="F49" s="37"/>
      <c r="G49" s="25">
        <f>SUM(G6:G48)</f>
        <v>3248030</v>
      </c>
    </row>
  </sheetData>
  <sortState ref="A24:H55">
    <sortCondition ref="B24:B55"/>
  </sortState>
  <mergeCells count="3">
    <mergeCell ref="B2:G2"/>
    <mergeCell ref="B4:C4"/>
    <mergeCell ref="A49:F49"/>
  </mergeCells>
  <phoneticPr fontId="18" type="noConversion"/>
  <pageMargins left="0.7" right="0.7" top="0.75" bottom="0.75" header="0.3" footer="0.3"/>
  <pageSetup paperSize="9" scale="6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G10"/>
  <sheetViews>
    <sheetView workbookViewId="0">
      <selection activeCell="D19" sqref="D19"/>
    </sheetView>
  </sheetViews>
  <sheetFormatPr defaultRowHeight="13.5"/>
  <cols>
    <col min="1" max="1" width="5.33203125" style="11" bestFit="1" customWidth="1"/>
    <col min="2" max="2" width="13.5546875" style="7" customWidth="1"/>
    <col min="3" max="3" width="32.21875" style="6" customWidth="1"/>
    <col min="4" max="4" width="18.77734375" style="8" customWidth="1"/>
    <col min="5" max="6" width="15" style="9" customWidth="1"/>
    <col min="7" max="7" width="13.77734375" style="23" customWidth="1"/>
    <col min="8" max="16384" width="8.88671875" style="5"/>
  </cols>
  <sheetData>
    <row r="2" spans="1:7" s="14" customFormat="1" ht="27">
      <c r="A2" s="13"/>
      <c r="B2" s="33" t="s">
        <v>110</v>
      </c>
      <c r="C2" s="33"/>
      <c r="D2" s="33"/>
      <c r="E2" s="33"/>
      <c r="F2" s="33"/>
      <c r="G2" s="33"/>
    </row>
    <row r="3" spans="1:7" customFormat="1">
      <c r="A3" s="12"/>
      <c r="B3" s="4"/>
      <c r="C3" s="3"/>
      <c r="E3" s="1"/>
      <c r="F3" s="1"/>
      <c r="G3" s="1"/>
    </row>
    <row r="4" spans="1:7" s="16" customFormat="1" ht="22.5" customHeight="1">
      <c r="A4" s="15"/>
      <c r="B4" s="38" t="s">
        <v>7</v>
      </c>
      <c r="C4" s="38"/>
      <c r="E4" s="17"/>
      <c r="F4" s="17"/>
      <c r="G4" s="17"/>
    </row>
    <row r="5" spans="1:7" s="2" customFormat="1" ht="27" customHeight="1">
      <c r="A5" s="19" t="s">
        <v>10</v>
      </c>
      <c r="B5" s="18" t="s">
        <v>0</v>
      </c>
      <c r="C5" s="19" t="s">
        <v>1</v>
      </c>
      <c r="D5" s="20" t="s">
        <v>2</v>
      </c>
      <c r="E5" s="21" t="s">
        <v>3</v>
      </c>
      <c r="F5" s="21" t="s">
        <v>6</v>
      </c>
      <c r="G5" s="20" t="s">
        <v>4</v>
      </c>
    </row>
    <row r="6" spans="1:7" s="2" customFormat="1" ht="27" customHeight="1">
      <c r="A6" s="28">
        <v>1</v>
      </c>
      <c r="B6" s="27">
        <v>45594</v>
      </c>
      <c r="C6" s="28" t="s">
        <v>111</v>
      </c>
      <c r="D6" s="29" t="s">
        <v>11</v>
      </c>
      <c r="E6" s="30" t="s">
        <v>112</v>
      </c>
      <c r="F6" s="30">
        <v>2</v>
      </c>
      <c r="G6" s="32">
        <v>14900</v>
      </c>
    </row>
    <row r="7" spans="1:7" ht="24" customHeight="1">
      <c r="A7" s="39" t="s">
        <v>9</v>
      </c>
      <c r="B7" s="39"/>
      <c r="C7" s="39"/>
      <c r="D7" s="39"/>
      <c r="E7" s="39"/>
      <c r="F7" s="39"/>
      <c r="G7" s="25">
        <f>SUM(G6:G6)</f>
        <v>14900</v>
      </c>
    </row>
    <row r="10" spans="1:7">
      <c r="G10" s="24"/>
    </row>
  </sheetData>
  <mergeCells count="3">
    <mergeCell ref="B2:G2"/>
    <mergeCell ref="B4:C4"/>
    <mergeCell ref="A7:F7"/>
  </mergeCells>
  <phoneticPr fontId="7" type="noConversion"/>
  <pageMargins left="0.39370078740157483" right="0.27559055118110237" top="0.86614173228346458" bottom="0.43307086614173229" header="0.51181102362204722" footer="0.31496062992125984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2023-10-04T02:34:55Z</cp:lastPrinted>
  <dcterms:created xsi:type="dcterms:W3CDTF">2008-10-24T01:20:35Z</dcterms:created>
  <dcterms:modified xsi:type="dcterms:W3CDTF">2025-01-31T01:23:55Z</dcterms:modified>
</cp:coreProperties>
</file>