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경기문화재단\3.회계(실학박물관)\6.업무추진비\"/>
    </mc:Choice>
  </mc:AlternateContent>
  <bookViews>
    <workbookView xWindow="0" yWindow="0" windowWidth="28800" windowHeight="12330"/>
  </bookViews>
  <sheets>
    <sheet name="기관운영업무추진비" sheetId="10" r:id="rId1"/>
    <sheet name="시책추진업무추진비" sheetId="9" r:id="rId2"/>
  </sheets>
  <definedNames>
    <definedName name="_xlnm.Print_Titles" localSheetId="0">기관운영업무추진비!$4:$5</definedName>
    <definedName name="_xlnm.Print_Titles" localSheetId="1">시책추진업무추진비!$4:$5</definedName>
  </definedNames>
  <calcPr calcId="162913"/>
</workbook>
</file>

<file path=xl/calcChain.xml><?xml version="1.0" encoding="utf-8"?>
<calcChain xmlns="http://schemas.openxmlformats.org/spreadsheetml/2006/main">
  <c r="G27" i="10" l="1"/>
  <c r="G20" i="9" l="1"/>
</calcChain>
</file>

<file path=xl/sharedStrings.xml><?xml version="1.0" encoding="utf-8"?>
<sst xmlns="http://schemas.openxmlformats.org/spreadsheetml/2006/main" count="83" uniqueCount="62">
  <si>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</si>
  <si>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</si>
  <si>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</si>
  <si>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</si>
  <si>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</si>
  <si>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대상 인원수(명)</t>
    <phoneticPr fontId="2" type="noConversion"/>
  </si>
  <si>
    <t>이하여백</t>
    <phoneticPr fontId="2" type="noConversion"/>
  </si>
  <si>
    <t>합계</t>
    <phoneticPr fontId="2" type="noConversion"/>
  </si>
  <si>
    <t>실학박물관</t>
  </si>
  <si>
    <t>□ 부서(기관명) : 실학박물관</t>
    <phoneticPr fontId="2" type="noConversion"/>
  </si>
  <si>
    <t>외부인사 방문등 회의 사용 물품구입</t>
  </si>
  <si>
    <t>싸이칸육삼</t>
  </si>
  <si>
    <t>옛나루터</t>
  </si>
  <si>
    <t>2024년 4/4분기 기관운영 업무추진비 공개자료</t>
    <phoneticPr fontId="2" type="noConversion"/>
  </si>
  <si>
    <t>2024년 4/4분기 시책추진 업무추진비 공개자료</t>
    <phoneticPr fontId="2" type="noConversion"/>
  </si>
  <si>
    <t>다산 선생님과의 하루 공연단 격려 오찬</t>
  </si>
  <si>
    <t>실학연희 기획회의 오찬</t>
  </si>
  <si>
    <t>관장, 공연관계자 임00,양00,이00,정00,배00 등</t>
    <phoneticPr fontId="2" type="noConversion"/>
  </si>
  <si>
    <t>관장, 기획자 변00,김00</t>
    <phoneticPr fontId="2" type="noConversion"/>
  </si>
  <si>
    <t>포구횟집</t>
    <phoneticPr fontId="14" type="noConversion"/>
  </si>
  <si>
    <t>2025년 연합전 관련 업무 협의</t>
    <phoneticPr fontId="14" type="noConversion"/>
  </si>
  <si>
    <t>감나무집</t>
    <phoneticPr fontId="14" type="noConversion"/>
  </si>
  <si>
    <t>관장,한국영토학회 이00 등</t>
    <phoneticPr fontId="2" type="noConversion"/>
  </si>
  <si>
    <t>상설전시 자문회의 후 오찬
(곤여만국전도 일본해 표기 관련)</t>
    <phoneticPr fontId="14" type="noConversion"/>
  </si>
  <si>
    <t>팔당 남원추어탕</t>
    <phoneticPr fontId="14" type="noConversion"/>
  </si>
  <si>
    <t>남양주 시립박물관 업무 협의 오찬</t>
    <phoneticPr fontId="14" type="noConversion"/>
  </si>
  <si>
    <t>러쉬코리아 전국발달장애인 전시 개막 축하 선물등</t>
  </si>
  <si>
    <t>다산 선생과의 하루 사진 작가 오찬</t>
  </si>
  <si>
    <t>파리바게뜨 양수리점</t>
  </si>
  <si>
    <t>ok마트</t>
  </si>
  <si>
    <t>박물관 개관 15주년 기념 직원 격려 오찬</t>
  </si>
  <si>
    <t>실학연희 주요 참석자 오찬 간담회</t>
  </si>
  <si>
    <t>고향집</t>
  </si>
  <si>
    <t>관장, 러쉬코리아 및 발달장애인 작가</t>
    <phoneticPr fontId="2" type="noConversion"/>
  </si>
  <si>
    <t>관장, 최00 작가</t>
    <phoneticPr fontId="2" type="noConversion"/>
  </si>
  <si>
    <t>방문 외부인사</t>
    <phoneticPr fontId="2" type="noConversion"/>
  </si>
  <si>
    <t>관장 및 직원</t>
    <phoneticPr fontId="2" type="noConversion"/>
  </si>
  <si>
    <t>25년 특별전(추사전) 관련 자문회의 오찬</t>
    <phoneticPr fontId="14" type="noConversion"/>
  </si>
  <si>
    <t>직원 자녀 수능격려 물품구입</t>
    <phoneticPr fontId="14" type="noConversion"/>
  </si>
  <si>
    <t>외부인사 방문등 회의 사용 물품구입</t>
    <phoneticPr fontId="14" type="noConversion"/>
  </si>
  <si>
    <t>감나무집</t>
  </si>
  <si>
    <t>파리바게뜨 양수리점</t>
    <phoneticPr fontId="14" type="noConversion"/>
  </si>
  <si>
    <t>ok마트</t>
    <phoneticPr fontId="14" type="noConversion"/>
  </si>
  <si>
    <t>재단 대표이사, 관장, 한00, 김00, 최00 등</t>
    <phoneticPr fontId="2" type="noConversion"/>
  </si>
  <si>
    <t>관장, 강00작가, 황00기획자 등</t>
    <phoneticPr fontId="2" type="noConversion"/>
  </si>
  <si>
    <t>직원 윤00 자녀</t>
    <phoneticPr fontId="2" type="noConversion"/>
  </si>
  <si>
    <t>방문 외부인사</t>
    <phoneticPr fontId="2" type="noConversion"/>
  </si>
  <si>
    <t>나인스토리</t>
  </si>
  <si>
    <t>그라운드 제로</t>
  </si>
  <si>
    <t>허브플라워</t>
  </si>
  <si>
    <t>별난버섯집</t>
  </si>
  <si>
    <t>2024년 실학박물관 직원 문화활동</t>
  </si>
  <si>
    <t>외부인사 방문용 기념품 구입</t>
  </si>
  <si>
    <t>직원 퇴임식 꽃다발</t>
  </si>
  <si>
    <t>종무식 및 정년기념식 행사</t>
  </si>
  <si>
    <t>퇴임 직원 김00, 권00</t>
    <phoneticPr fontId="2" type="noConversion"/>
  </si>
  <si>
    <t>관장,제주도청 김00,세계문화유산 김00,제주추사관 박00 등</t>
    <phoneticPr fontId="2" type="noConversion"/>
  </si>
  <si>
    <t>관장,남양주시립박물관 진00, 
양00 등</t>
    <phoneticPr fontId="2" type="noConversion"/>
  </si>
  <si>
    <t>직원 이00</t>
    <phoneticPr fontId="2" type="noConversion"/>
  </si>
  <si>
    <t>직원 박00</t>
    <phoneticPr fontId="2" type="noConversion"/>
  </si>
  <si>
    <t>직원 경조사 축의금</t>
    <phoneticPr fontId="2" type="noConversion"/>
  </si>
  <si>
    <t>경조사비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</si>
</sst>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;[Red]#,##0"/>
    <numFmt numFmtId="177" formatCode="m&quot;월&quot;\ d&quot;일&quot;;@"/>
  </numFmts>
  <fonts count="15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1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11"/>
      <name val="경기천년바탕 Bold"/>
      <family val="1"/>
      <charset val="129"/>
    </font>
    <font>
      <sz val="11"/>
      <name val="문체부 제목 돋음체"/>
      <family val="3"/>
      <charset val="129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7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6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41" fontId="9" fillId="0" borderId="2" xfId="1" applyFont="1" applyBorder="1" applyAlignment="1">
      <alignment vertical="center" wrapText="1"/>
    </xf>
    <xf numFmtId="176" fontId="9" fillId="0" borderId="2" xfId="1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1" fontId="9" fillId="0" borderId="2" xfId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 shrinkToFit="1"/>
    </xf>
    <xf numFmtId="41" fontId="1" fillId="0" borderId="0" xfId="1" applyFont="1" applyAlignment="1">
      <alignment horizontal="center" vertical="center"/>
    </xf>
    <xf numFmtId="41" fontId="9" fillId="0" borderId="2" xfId="1" applyFont="1" applyBorder="1" applyAlignment="1">
      <alignment vertical="center" shrinkToFit="1"/>
    </xf>
    <xf numFmtId="176" fontId="9" fillId="0" borderId="2" xfId="1" applyNumberFormat="1" applyFont="1" applyBorder="1" applyAlignment="1">
      <alignment horizontal="center" vertical="center" shrinkToFit="1"/>
    </xf>
    <xf numFmtId="177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 shrinkToFit="1"/>
    </xf>
    <xf numFmtId="41" fontId="12" fillId="0" borderId="2" xfId="1" applyFont="1" applyBorder="1" applyAlignment="1">
      <alignment horizontal="center" vertical="center" wrapText="1"/>
    </xf>
    <xf numFmtId="176" fontId="12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 shrinkToFit="1"/>
    </xf>
    <xf numFmtId="176" fontId="8" fillId="0" borderId="2" xfId="1" applyNumberFormat="1" applyFont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9" fillId="0" borderId="2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shrinkToFit="1"/>
    </xf>
    <xf numFmtId="0" fontId="13" fillId="0" borderId="0" xfId="0" applyFont="1">
      <alignment vertical="center"/>
    </xf>
    <xf numFmtId="3" fontId="12" fillId="0" borderId="2" xfId="0" applyNumberFormat="1" applyFont="1" applyBorder="1" applyAlignment="1">
      <alignment vertical="center" wrapText="1"/>
    </xf>
    <xf numFmtId="3" fontId="8" fillId="0" borderId="2" xfId="0" applyNumberFormat="1" applyFont="1" applyBorder="1" applyAlignment="1">
      <alignment horizontal="center" vertical="center" wrapText="1"/>
    </xf>
    <xf numFmtId="3" fontId="1" fillId="0" borderId="0" xfId="0" applyNumberFormat="1" applyFont="1">
      <alignment vertical="center"/>
    </xf>
    <xf numFmtId="3" fontId="12" fillId="0" borderId="2" xfId="0" applyNumberFormat="1" applyFont="1" applyFill="1" applyBorder="1" applyAlignment="1">
      <alignment vertical="center" wrapText="1"/>
    </xf>
    <xf numFmtId="41" fontId="1" fillId="0" borderId="0" xfId="0" applyNumberFormat="1" applyFont="1">
      <alignment vertical="center"/>
    </xf>
    <xf numFmtId="0" fontId="11" fillId="0" borderId="0" xfId="0" applyFont="1" applyAlignment="1">
      <alignment horizontal="center" vertical="center"/>
    </xf>
    <xf numFmtId="177" fontId="10" fillId="0" borderId="1" xfId="0" applyNumberFormat="1" applyFont="1" applyBorder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J28"/>
  <sheetViews>
    <sheetView tabSelected="1" workbookViewId="0">
      <selection activeCell="J7" sqref="J7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43" customWidth="1"/>
    <col min="4" max="4" width="10.44140625" style="8" customWidth="1"/>
    <col min="5" max="5" width="15.77734375" style="9" customWidth="1"/>
    <col min="6" max="6" width="16.109375" style="9" customWidth="1"/>
    <col min="7" max="7" width="13.77734375" style="10" customWidth="1"/>
    <col min="8" max="8" width="8.88671875" style="5"/>
    <col min="9" max="10" width="9.6640625" style="5" bestFit="1" customWidth="1"/>
    <col min="11" max="16384" width="8.88671875" style="5"/>
  </cols>
  <sheetData>
    <row r="2" spans="1:7" s="16" customFormat="1" ht="27">
      <c r="A2" s="15"/>
      <c r="B2" s="50" t="s">
        <v>13</v>
      </c>
      <c r="C2" s="50"/>
      <c r="D2" s="50"/>
      <c r="E2" s="50"/>
      <c r="F2" s="50"/>
      <c r="G2" s="50"/>
    </row>
    <row r="3" spans="1:7" customFormat="1">
      <c r="A3" s="12"/>
      <c r="B3" s="4"/>
      <c r="C3" s="41"/>
      <c r="D3" s="5"/>
      <c r="E3" s="1"/>
      <c r="F3" s="1"/>
      <c r="G3" s="1"/>
    </row>
    <row r="4" spans="1:7" s="18" customFormat="1" ht="22.5" customHeight="1">
      <c r="A4" s="17"/>
      <c r="B4" s="51" t="s">
        <v>9</v>
      </c>
      <c r="C4" s="51"/>
      <c r="D4" s="44"/>
      <c r="E4" s="19"/>
      <c r="F4" s="19"/>
      <c r="G4" s="19"/>
    </row>
    <row r="5" spans="1:7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3" t="s">
        <v>5</v>
      </c>
      <c r="G5" s="24" t="s">
        <v>4</v>
      </c>
    </row>
    <row r="6" spans="1:7" ht="29.25" customHeight="1">
      <c r="B6" s="34">
        <v>45569</v>
      </c>
      <c r="C6" s="35" t="s">
        <v>26</v>
      </c>
      <c r="D6" s="36" t="s">
        <v>28</v>
      </c>
      <c r="E6" s="37" t="s">
        <v>33</v>
      </c>
      <c r="F6" s="37">
        <v>10</v>
      </c>
      <c r="G6" s="45">
        <v>66000</v>
      </c>
    </row>
    <row r="7" spans="1:7" ht="29.25" customHeight="1">
      <c r="B7" s="34">
        <v>45571</v>
      </c>
      <c r="C7" s="35" t="s">
        <v>27</v>
      </c>
      <c r="D7" s="36" t="s">
        <v>11</v>
      </c>
      <c r="E7" s="37" t="s">
        <v>34</v>
      </c>
      <c r="F7" s="37">
        <v>2</v>
      </c>
      <c r="G7" s="45">
        <v>28000</v>
      </c>
    </row>
    <row r="8" spans="1:7" ht="29.25" customHeight="1">
      <c r="B8" s="34">
        <v>45575</v>
      </c>
      <c r="C8" s="35" t="s">
        <v>10</v>
      </c>
      <c r="D8" s="36" t="s">
        <v>29</v>
      </c>
      <c r="E8" s="37" t="s">
        <v>35</v>
      </c>
      <c r="F8" s="37">
        <v>10</v>
      </c>
      <c r="G8" s="45">
        <v>28800</v>
      </c>
    </row>
    <row r="9" spans="1:7" ht="29.25" customHeight="1">
      <c r="B9" s="34">
        <v>45588</v>
      </c>
      <c r="C9" s="35" t="s">
        <v>30</v>
      </c>
      <c r="D9" s="36" t="s">
        <v>12</v>
      </c>
      <c r="E9" s="37" t="s">
        <v>36</v>
      </c>
      <c r="F9" s="37">
        <v>20</v>
      </c>
      <c r="G9" s="45">
        <v>350000</v>
      </c>
    </row>
    <row r="10" spans="1:7" ht="29.25" customHeight="1">
      <c r="B10" s="34">
        <v>45592</v>
      </c>
      <c r="C10" s="35" t="s">
        <v>31</v>
      </c>
      <c r="D10" s="36" t="s">
        <v>32</v>
      </c>
      <c r="E10" s="37" t="s">
        <v>43</v>
      </c>
      <c r="F10" s="37">
        <v>6</v>
      </c>
      <c r="G10" s="45">
        <v>110000</v>
      </c>
    </row>
    <row r="11" spans="1:7" ht="29.25" customHeight="1">
      <c r="B11" s="34">
        <v>45601</v>
      </c>
      <c r="C11" s="35" t="s">
        <v>37</v>
      </c>
      <c r="D11" s="36" t="s">
        <v>40</v>
      </c>
      <c r="E11" s="37" t="s">
        <v>44</v>
      </c>
      <c r="F11" s="37">
        <v>10</v>
      </c>
      <c r="G11" s="45">
        <v>258000</v>
      </c>
    </row>
    <row r="12" spans="1:7" ht="29.25" customHeight="1">
      <c r="B12" s="34">
        <v>45605</v>
      </c>
      <c r="C12" s="35" t="s">
        <v>60</v>
      </c>
      <c r="D12" s="36" t="s">
        <v>61</v>
      </c>
      <c r="E12" s="37" t="s">
        <v>58</v>
      </c>
      <c r="F12" s="37">
        <v>1</v>
      </c>
      <c r="G12" s="45">
        <v>50000</v>
      </c>
    </row>
    <row r="13" spans="1:7" ht="29.25" customHeight="1">
      <c r="B13" s="34">
        <v>45608</v>
      </c>
      <c r="C13" s="35" t="s">
        <v>38</v>
      </c>
      <c r="D13" s="36" t="s">
        <v>41</v>
      </c>
      <c r="E13" s="37" t="s">
        <v>45</v>
      </c>
      <c r="F13" s="37">
        <v>1</v>
      </c>
      <c r="G13" s="45">
        <v>19100</v>
      </c>
    </row>
    <row r="14" spans="1:7" ht="29.25" customHeight="1">
      <c r="B14" s="34">
        <v>45613</v>
      </c>
      <c r="C14" s="35" t="s">
        <v>60</v>
      </c>
      <c r="D14" s="36" t="s">
        <v>61</v>
      </c>
      <c r="E14" s="37" t="s">
        <v>59</v>
      </c>
      <c r="F14" s="37">
        <v>1</v>
      </c>
      <c r="G14" s="45">
        <v>50000</v>
      </c>
    </row>
    <row r="15" spans="1:7" ht="29.25" customHeight="1">
      <c r="B15" s="34">
        <v>45624</v>
      </c>
      <c r="C15" s="35" t="s">
        <v>39</v>
      </c>
      <c r="D15" s="36" t="s">
        <v>42</v>
      </c>
      <c r="E15" s="37" t="s">
        <v>46</v>
      </c>
      <c r="F15" s="37">
        <v>5</v>
      </c>
      <c r="G15" s="45">
        <v>32500</v>
      </c>
    </row>
    <row r="16" spans="1:7" ht="29.25" customHeight="1">
      <c r="B16" s="34">
        <v>45630</v>
      </c>
      <c r="C16" s="35" t="s">
        <v>51</v>
      </c>
      <c r="D16" s="36" t="s">
        <v>47</v>
      </c>
      <c r="E16" s="37" t="s">
        <v>36</v>
      </c>
      <c r="F16" s="37">
        <v>25</v>
      </c>
      <c r="G16" s="45">
        <v>195000</v>
      </c>
    </row>
    <row r="17" spans="2:10" ht="29.25" customHeight="1">
      <c r="B17" s="34">
        <v>45638</v>
      </c>
      <c r="C17" s="35" t="s">
        <v>51</v>
      </c>
      <c r="D17" s="36" t="s">
        <v>48</v>
      </c>
      <c r="E17" s="37" t="s">
        <v>36</v>
      </c>
      <c r="F17" s="37">
        <v>25</v>
      </c>
      <c r="G17" s="45">
        <v>300000</v>
      </c>
    </row>
    <row r="18" spans="2:10" ht="29.25" customHeight="1">
      <c r="B18" s="34">
        <v>45645</v>
      </c>
      <c r="C18" s="35" t="s">
        <v>10</v>
      </c>
      <c r="D18" s="36" t="s">
        <v>29</v>
      </c>
      <c r="E18" s="37" t="s">
        <v>35</v>
      </c>
      <c r="F18" s="37">
        <v>10</v>
      </c>
      <c r="G18" s="45">
        <v>61100</v>
      </c>
    </row>
    <row r="19" spans="2:10" ht="29.25" customHeight="1">
      <c r="B19" s="34">
        <v>45653</v>
      </c>
      <c r="C19" s="35" t="s">
        <v>52</v>
      </c>
      <c r="D19" s="36" t="s">
        <v>8</v>
      </c>
      <c r="E19" s="37" t="s">
        <v>35</v>
      </c>
      <c r="F19" s="37">
        <v>20</v>
      </c>
      <c r="G19" s="48">
        <v>305000</v>
      </c>
    </row>
    <row r="20" spans="2:10" ht="29.25" customHeight="1">
      <c r="B20" s="34">
        <v>45656</v>
      </c>
      <c r="C20" s="35" t="s">
        <v>53</v>
      </c>
      <c r="D20" s="36" t="s">
        <v>49</v>
      </c>
      <c r="E20" s="37" t="s">
        <v>55</v>
      </c>
      <c r="F20" s="37">
        <v>2</v>
      </c>
      <c r="G20" s="45">
        <v>40000</v>
      </c>
    </row>
    <row r="21" spans="2:10" ht="29.25" customHeight="1">
      <c r="B21" s="34">
        <v>45657</v>
      </c>
      <c r="C21" s="35" t="s">
        <v>54</v>
      </c>
      <c r="D21" s="36" t="s">
        <v>50</v>
      </c>
      <c r="E21" s="37" t="s">
        <v>36</v>
      </c>
      <c r="F21" s="37">
        <v>22</v>
      </c>
      <c r="G21" s="45">
        <v>320000</v>
      </c>
    </row>
    <row r="22" spans="2:10" ht="29.25" customHeight="1">
      <c r="B22" s="34"/>
      <c r="C22" s="35"/>
      <c r="D22" s="36"/>
      <c r="E22" s="37"/>
      <c r="F22" s="37"/>
      <c r="G22" s="45"/>
    </row>
    <row r="23" spans="2:10" ht="29.25" customHeight="1">
      <c r="B23" s="34"/>
      <c r="C23" s="35"/>
      <c r="D23" s="36"/>
      <c r="E23" s="37"/>
      <c r="F23" s="37"/>
      <c r="G23" s="45"/>
    </row>
    <row r="24" spans="2:10" ht="29.25" customHeight="1">
      <c r="B24" s="34"/>
      <c r="C24" s="35"/>
      <c r="D24" s="36"/>
      <c r="E24" s="37"/>
      <c r="F24" s="37"/>
      <c r="G24" s="45"/>
    </row>
    <row r="25" spans="2:10" ht="29.25" customHeight="1">
      <c r="B25" s="34"/>
      <c r="C25" s="35"/>
      <c r="D25" s="36"/>
      <c r="E25" s="37"/>
      <c r="F25" s="37"/>
      <c r="G25" s="45"/>
    </row>
    <row r="26" spans="2:10" ht="29.25" customHeight="1">
      <c r="B26" s="25"/>
      <c r="C26" s="42"/>
      <c r="D26" s="26"/>
      <c r="E26" s="27"/>
      <c r="F26" s="27"/>
      <c r="G26" s="28"/>
    </row>
    <row r="27" spans="2:10" ht="29.25" customHeight="1">
      <c r="B27" s="25"/>
      <c r="C27" s="38" t="s">
        <v>6</v>
      </c>
      <c r="D27" s="32"/>
      <c r="E27" s="33"/>
      <c r="F27" s="39" t="s">
        <v>7</v>
      </c>
      <c r="G27" s="46">
        <f>SUM(G6:G26)</f>
        <v>2213500</v>
      </c>
      <c r="I27" s="47"/>
      <c r="J27" s="47"/>
    </row>
    <row r="28" spans="2:10" ht="29.25" customHeight="1">
      <c r="B28" s="25"/>
      <c r="C28" s="42"/>
      <c r="D28" s="26"/>
      <c r="E28" s="27"/>
      <c r="F28" s="27"/>
      <c r="G28" s="28"/>
      <c r="J28" s="47"/>
    </row>
  </sheetData>
  <mergeCells count="2">
    <mergeCell ref="B2:G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I28"/>
  <sheetViews>
    <sheetView workbookViewId="0">
      <selection activeCell="I11" sqref="I11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8" customWidth="1"/>
    <col min="5" max="5" width="22.88671875" style="9" bestFit="1" customWidth="1"/>
    <col min="6" max="6" width="16.33203125" style="9" customWidth="1"/>
    <col min="7" max="7" width="13.77734375" style="31" customWidth="1"/>
    <col min="8" max="8" width="8.88671875" style="5"/>
    <col min="9" max="9" width="9.88671875" style="5" bestFit="1" customWidth="1"/>
    <col min="10" max="16384" width="8.88671875" style="5"/>
  </cols>
  <sheetData>
    <row r="2" spans="1:9" s="16" customFormat="1" ht="27">
      <c r="A2" s="15"/>
      <c r="B2" s="50" t="s">
        <v>14</v>
      </c>
      <c r="C2" s="50"/>
      <c r="D2" s="50"/>
      <c r="E2" s="50"/>
      <c r="F2" s="50"/>
      <c r="G2" s="50"/>
    </row>
    <row r="3" spans="1:9" customFormat="1">
      <c r="A3" s="12"/>
      <c r="B3" s="4"/>
      <c r="C3" s="3"/>
      <c r="E3" s="1"/>
      <c r="F3" s="1"/>
      <c r="G3" s="1"/>
    </row>
    <row r="4" spans="1:9" s="18" customFormat="1" ht="22.5" customHeight="1">
      <c r="A4" s="17"/>
      <c r="B4" s="51" t="s">
        <v>9</v>
      </c>
      <c r="C4" s="51"/>
      <c r="E4" s="19"/>
      <c r="F4" s="19"/>
      <c r="G4" s="19"/>
    </row>
    <row r="5" spans="1:9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3" t="s">
        <v>5</v>
      </c>
      <c r="G5" s="22" t="s">
        <v>4</v>
      </c>
    </row>
    <row r="6" spans="1:9" ht="29.25" customHeight="1">
      <c r="A6" s="14"/>
      <c r="B6" s="34">
        <v>45567</v>
      </c>
      <c r="C6" s="35" t="s">
        <v>15</v>
      </c>
      <c r="D6" s="36" t="s">
        <v>12</v>
      </c>
      <c r="E6" s="37" t="s">
        <v>17</v>
      </c>
      <c r="F6" s="37">
        <v>20</v>
      </c>
      <c r="G6" s="45">
        <v>217000</v>
      </c>
    </row>
    <row r="7" spans="1:9" ht="29.25" customHeight="1">
      <c r="A7" s="14"/>
      <c r="B7" s="34">
        <v>45569</v>
      </c>
      <c r="C7" s="35" t="s">
        <v>16</v>
      </c>
      <c r="D7" s="36" t="s">
        <v>12</v>
      </c>
      <c r="E7" s="37" t="s">
        <v>18</v>
      </c>
      <c r="F7" s="37">
        <v>3</v>
      </c>
      <c r="G7" s="45">
        <v>36000</v>
      </c>
    </row>
    <row r="8" spans="1:9" ht="29.25" customHeight="1">
      <c r="A8" s="14"/>
      <c r="B8" s="34">
        <v>45580</v>
      </c>
      <c r="C8" s="35" t="s">
        <v>20</v>
      </c>
      <c r="D8" s="36" t="s">
        <v>19</v>
      </c>
      <c r="E8" s="37" t="s">
        <v>56</v>
      </c>
      <c r="F8" s="37">
        <v>7</v>
      </c>
      <c r="G8" s="45">
        <v>140000</v>
      </c>
      <c r="I8" s="49"/>
    </row>
    <row r="9" spans="1:9" ht="29.25" customHeight="1">
      <c r="B9" s="34">
        <v>45595</v>
      </c>
      <c r="C9" s="35" t="s">
        <v>23</v>
      </c>
      <c r="D9" s="36" t="s">
        <v>21</v>
      </c>
      <c r="E9" s="37" t="s">
        <v>22</v>
      </c>
      <c r="F9" s="37">
        <v>6</v>
      </c>
      <c r="G9" s="45">
        <v>130000</v>
      </c>
    </row>
    <row r="10" spans="1:9" ht="29.25" customHeight="1">
      <c r="B10" s="34">
        <v>45614</v>
      </c>
      <c r="C10" s="35" t="s">
        <v>25</v>
      </c>
      <c r="D10" s="36" t="s">
        <v>24</v>
      </c>
      <c r="E10" s="37" t="s">
        <v>57</v>
      </c>
      <c r="F10" s="37">
        <v>5</v>
      </c>
      <c r="G10" s="45">
        <v>65000</v>
      </c>
    </row>
    <row r="11" spans="1:9" ht="29.25" customHeight="1">
      <c r="B11" s="34"/>
      <c r="C11" s="35"/>
      <c r="D11" s="36"/>
      <c r="E11" s="37"/>
      <c r="F11" s="37"/>
      <c r="G11" s="45"/>
    </row>
    <row r="12" spans="1:9" ht="29.25" customHeight="1">
      <c r="B12" s="34"/>
      <c r="C12" s="35"/>
      <c r="D12" s="36"/>
      <c r="E12" s="37"/>
      <c r="F12" s="37"/>
      <c r="G12" s="45"/>
    </row>
    <row r="13" spans="1:9" ht="29.25" customHeight="1">
      <c r="B13" s="34"/>
      <c r="C13" s="35"/>
      <c r="D13" s="36"/>
      <c r="E13" s="37"/>
      <c r="F13" s="37"/>
      <c r="G13" s="45"/>
    </row>
    <row r="14" spans="1:9" ht="29.25" customHeight="1">
      <c r="B14" s="34"/>
      <c r="C14" s="35"/>
      <c r="D14" s="36"/>
      <c r="E14" s="37"/>
      <c r="F14" s="37"/>
      <c r="G14" s="45"/>
    </row>
    <row r="15" spans="1:9" ht="29.25" customHeight="1">
      <c r="B15" s="34"/>
      <c r="C15" s="35"/>
      <c r="D15" s="36"/>
      <c r="E15" s="37"/>
      <c r="F15" s="37"/>
      <c r="G15" s="45"/>
    </row>
    <row r="16" spans="1:9" ht="29.25" customHeight="1">
      <c r="B16" s="34"/>
      <c r="C16" s="35"/>
      <c r="D16" s="36"/>
      <c r="E16" s="37"/>
      <c r="F16" s="37"/>
      <c r="G16" s="45"/>
    </row>
    <row r="17" spans="2:7" ht="29.25" customHeight="1">
      <c r="B17" s="34"/>
      <c r="C17" s="35"/>
      <c r="D17" s="36"/>
      <c r="E17" s="37"/>
      <c r="F17" s="37"/>
      <c r="G17" s="45"/>
    </row>
    <row r="18" spans="2:7" ht="29.25" customHeight="1">
      <c r="B18" s="34"/>
      <c r="C18" s="35"/>
      <c r="D18" s="36"/>
      <c r="E18" s="37"/>
      <c r="F18" s="37"/>
      <c r="G18" s="45"/>
    </row>
    <row r="19" spans="2:7" ht="29.25" customHeight="1">
      <c r="B19" s="25"/>
      <c r="C19" s="30"/>
      <c r="D19" s="32"/>
      <c r="E19" s="33"/>
      <c r="F19" s="33"/>
      <c r="G19" s="29"/>
    </row>
    <row r="20" spans="2:7" ht="29.25" customHeight="1">
      <c r="B20" s="25"/>
      <c r="C20" s="38" t="s">
        <v>6</v>
      </c>
      <c r="D20" s="32"/>
      <c r="E20" s="33"/>
      <c r="F20" s="39" t="s">
        <v>7</v>
      </c>
      <c r="G20" s="40">
        <f>SUM(G6:G19)</f>
        <v>588000</v>
      </c>
    </row>
    <row r="21" spans="2:7" ht="29.25" customHeight="1">
      <c r="B21" s="25"/>
      <c r="C21" s="30"/>
      <c r="D21" s="32"/>
      <c r="E21" s="33"/>
      <c r="F21" s="33"/>
      <c r="G21" s="29"/>
    </row>
    <row r="22" spans="2:7" ht="29.25" customHeight="1">
      <c r="B22" s="25"/>
      <c r="C22" s="30"/>
      <c r="D22" s="32"/>
      <c r="E22" s="33"/>
      <c r="F22" s="33"/>
      <c r="G22" s="29"/>
    </row>
    <row r="23" spans="2:7" ht="29.25" customHeight="1">
      <c r="B23" s="25"/>
      <c r="C23" s="30"/>
      <c r="D23" s="32"/>
      <c r="E23" s="33"/>
      <c r="F23" s="33"/>
      <c r="G23" s="29"/>
    </row>
    <row r="24" spans="2:7" ht="29.25" customHeight="1">
      <c r="B24" s="25"/>
      <c r="C24" s="30"/>
      <c r="D24" s="32"/>
      <c r="E24" s="33"/>
      <c r="F24" s="33"/>
      <c r="G24" s="29"/>
    </row>
    <row r="25" spans="2:7" ht="29.25" customHeight="1">
      <c r="B25" s="25"/>
      <c r="C25" s="30"/>
      <c r="D25" s="32"/>
      <c r="E25" s="33"/>
      <c r="F25" s="33"/>
      <c r="G25" s="29"/>
    </row>
    <row r="26" spans="2:7" ht="29.25" customHeight="1">
      <c r="B26" s="25"/>
      <c r="C26" s="30"/>
      <c r="D26" s="32"/>
      <c r="E26" s="33"/>
      <c r="F26" s="33"/>
      <c r="G26" s="29"/>
    </row>
    <row r="27" spans="2:7" ht="29.25" customHeight="1">
      <c r="B27" s="25"/>
      <c r="C27" s="30"/>
      <c r="D27" s="32"/>
      <c r="E27" s="33"/>
      <c r="F27" s="33"/>
      <c r="G27" s="29"/>
    </row>
    <row r="28" spans="2:7" ht="29.25" customHeight="1">
      <c r="B28" s="25"/>
      <c r="C28" s="30"/>
      <c r="D28" s="32"/>
      <c r="E28" s="33"/>
      <c r="F28" s="33"/>
      <c r="G28" s="29"/>
    </row>
  </sheetData>
  <mergeCells count="2">
    <mergeCell ref="B2:G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시책추진업무추진비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실학행정4</cp:lastModifiedBy>
  <cp:lastPrinted>2012-09-19T05:09:54Z</cp:lastPrinted>
  <dcterms:created xsi:type="dcterms:W3CDTF">2008-10-24T01:20:35Z</dcterms:created>
  <dcterms:modified xsi:type="dcterms:W3CDTF">2025-01-10T01:49:57Z</dcterms:modified>
</cp:coreProperties>
</file>