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6" i="1" l="1"/>
  <c r="G14" i="3"/>
  <c r="L5" i="1" l="1"/>
</calcChain>
</file>

<file path=xl/sharedStrings.xml><?xml version="1.0" encoding="utf-8"?>
<sst xmlns="http://schemas.openxmlformats.org/spreadsheetml/2006/main" count="78" uniqueCount="65">
  <si>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</si>
  <si>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</si>
  <si>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</si>
  <si>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</si>
  <si>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</si>
  <si>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</si>
  <si>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</si>
  <si>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</si>
  <si>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</si>
  <si>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대상인원수(명)</t>
    <phoneticPr fontId="1" type="noConversion"/>
  </si>
  <si>
    <t>계</t>
    <phoneticPr fontId="1" type="noConversion"/>
  </si>
  <si>
    <t>계</t>
    <phoneticPr fontId="1" type="noConversion"/>
  </si>
  <si>
    <t>□ 경기문화재단 :  경기도박물관 (관장)</t>
    <phoneticPr fontId="14" type="noConversion"/>
  </si>
  <si>
    <t>4건</t>
    <phoneticPr fontId="1" type="noConversion"/>
  </si>
  <si>
    <t>11건</t>
    <phoneticPr fontId="1" type="noConversion"/>
  </si>
  <si>
    <t>2024년 3분기 사업 업무추진비 공개자료</t>
    <phoneticPr fontId="14" type="noConversion"/>
  </si>
  <si>
    <t>2024년 3분기 기관운영 업무추진비 공개자료</t>
    <phoneticPr fontId="1" type="noConversion"/>
  </si>
  <si>
    <t>ㅇㅇㅇ뮤지엄 관계자 방문 오찬</t>
    <phoneticPr fontId="1" type="noConversion"/>
  </si>
  <si>
    <t>신입 직원 환영 오찬</t>
    <phoneticPr fontId="1" type="noConversion"/>
  </si>
  <si>
    <t>운영자문위원회 참석자 다과 구입</t>
    <phoneticPr fontId="1" type="noConversion"/>
  </si>
  <si>
    <t>직원 격려 오찬</t>
    <phoneticPr fontId="1" type="noConversion"/>
  </si>
  <si>
    <t>버섯이랑</t>
    <phoneticPr fontId="1" type="noConversion"/>
  </si>
  <si>
    <t>속초코다리찜</t>
    <phoneticPr fontId="1" type="noConversion"/>
  </si>
  <si>
    <t>감성커피</t>
    <phoneticPr fontId="1" type="noConversion"/>
  </si>
  <si>
    <t>서울녹각삼계탕</t>
    <phoneticPr fontId="1" type="noConversion"/>
  </si>
  <si>
    <t>심연옥 박사 외 2명</t>
    <phoneticPr fontId="1" type="noConversion"/>
  </si>
  <si>
    <t>주진령 팀장 외 16명</t>
    <phoneticPr fontId="1" type="noConversion"/>
  </si>
  <si>
    <t>장남원 교수 외 23명</t>
    <phoneticPr fontId="1" type="noConversion"/>
  </si>
  <si>
    <t>박물관 제2도약전략보고 및 시설 현장 확인</t>
    <phoneticPr fontId="1" type="noConversion"/>
  </si>
  <si>
    <t>특별전 "극락" 전시 개막 직원 격려</t>
    <phoneticPr fontId="1" type="noConversion"/>
  </si>
  <si>
    <t>특별전 "극락" 전 관련 내방객 석식</t>
    <phoneticPr fontId="1" type="noConversion"/>
  </si>
  <si>
    <t>스타벅스 용인신갈DT점</t>
    <phoneticPr fontId="1" type="noConversion"/>
  </si>
  <si>
    <t>골목식당</t>
    <phoneticPr fontId="1" type="noConversion"/>
  </si>
  <si>
    <t>소박사정육 소원</t>
    <phoneticPr fontId="1" type="noConversion"/>
  </si>
  <si>
    <t>00 국장 외 11명</t>
    <phoneticPr fontId="1" type="noConversion"/>
  </si>
  <si>
    <t>000 정00 대표 외 5명</t>
    <phoneticPr fontId="1" type="noConversion"/>
  </si>
  <si>
    <t>하반기 경기도무형유산특별전 협의</t>
    <phoneticPr fontId="1" type="noConversion"/>
  </si>
  <si>
    <t>최정화 외 2명</t>
    <phoneticPr fontId="1" type="noConversion"/>
  </si>
  <si>
    <t>강원도메밀막국수</t>
    <phoneticPr fontId="1" type="noConversion"/>
  </si>
  <si>
    <t>일한미래문화재단 업무 협약 내방 기념품</t>
    <phoneticPr fontId="1" type="noConversion"/>
  </si>
  <si>
    <t>특별전 "극락" 기자 정담회 다과</t>
    <phoneticPr fontId="1" type="noConversion"/>
  </si>
  <si>
    <t>000 총장 외 5명</t>
    <phoneticPr fontId="1" type="noConversion"/>
  </si>
  <si>
    <t>관장 외 7명</t>
    <phoneticPr fontId="1" type="noConversion"/>
  </si>
  <si>
    <t>뮤지엄숍</t>
    <phoneticPr fontId="1" type="noConversion"/>
  </si>
  <si>
    <t>마냐나</t>
    <phoneticPr fontId="1" type="noConversion"/>
  </si>
  <si>
    <t>다이소</t>
    <phoneticPr fontId="1" type="noConversion"/>
  </si>
  <si>
    <t>나비</t>
    <phoneticPr fontId="1" type="noConversion"/>
  </si>
  <si>
    <t>파리바게뜨</t>
    <phoneticPr fontId="1" type="noConversion"/>
  </si>
  <si>
    <t>경기도박물관 협의회 오찬</t>
    <phoneticPr fontId="1" type="noConversion"/>
  </si>
  <si>
    <t>관장 외 6명</t>
    <phoneticPr fontId="1" type="noConversion"/>
  </si>
  <si>
    <t>복터진집</t>
    <phoneticPr fontId="1" type="noConversion"/>
  </si>
  <si>
    <t>진심한우정육식당</t>
    <phoneticPr fontId="1" type="noConversion"/>
  </si>
  <si>
    <t>서강플라워</t>
    <phoneticPr fontId="1" type="noConversion"/>
  </si>
  <si>
    <t>㈜구구플라워</t>
    <phoneticPr fontId="1" type="noConversion"/>
  </si>
  <si>
    <t>아이플라워</t>
    <phoneticPr fontId="1" type="noConversion"/>
  </si>
  <si>
    <t>00 미술관 개관 축화 화환</t>
    <phoneticPr fontId="1" type="noConversion"/>
  </si>
  <si>
    <t>00 미술관</t>
    <phoneticPr fontId="1" type="noConversion"/>
  </si>
  <si>
    <t>학예연구팀 000</t>
    <phoneticPr fontId="1" type="noConversion"/>
  </si>
  <si>
    <t>직원 경조사 근조 화환</t>
    <phoneticPr fontId="1" type="noConversion"/>
  </si>
  <si>
    <t>김00</t>
    <phoneticPr fontId="1" type="noConversion"/>
  </si>
  <si>
    <t>한국 00 박물관장 근조화환</t>
    <phoneticPr fontId="1" type="noConversion"/>
  </si>
  <si>
    <t>주00 팀장 외 14명</t>
    <phoneticPr fontId="1" type="noConversion"/>
  </si>
  <si>
    <t>전00 팀장 외 15명</t>
    <phoneticPr fontId="1" type="noConversion"/>
  </si>
  <si>
    <t>백00 부관장 외 14명</t>
    <phoneticPr fontId="1" type="noConversion"/>
  </si>
  <si>
    <t>00미술관 업무 교류 정담회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</si>
</sst>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0" fillId="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178" fontId="18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41" fontId="13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41" fontId="18" fillId="0" borderId="1" xfId="0" applyNumberFormat="1" applyFont="1" applyBorder="1" applyAlignment="1">
      <alignment horizontal="center" vertical="center" shrinkToFit="1"/>
    </xf>
    <xf numFmtId="178" fontId="24" fillId="0" borderId="1" xfId="1" applyNumberFormat="1" applyFont="1" applyBorder="1" applyAlignment="1">
      <alignment horizontal="center" vertical="center"/>
    </xf>
    <xf numFmtId="49" fontId="24" fillId="0" borderId="1" xfId="1" applyNumberFormat="1" applyFont="1" applyBorder="1" applyAlignment="1">
      <alignment horizontal="center" vertical="center" wrapText="1" shrinkToFit="1"/>
    </xf>
    <xf numFmtId="41" fontId="24" fillId="0" borderId="1" xfId="2" applyFont="1" applyBorder="1" applyAlignment="1">
      <alignment vertical="center" shrinkToFit="1"/>
    </xf>
    <xf numFmtId="176" fontId="24" fillId="0" borderId="1" xfId="2" applyNumberFormat="1" applyFont="1" applyBorder="1" applyAlignment="1">
      <alignment horizontal="center" vertical="center" shrinkToFit="1"/>
    </xf>
    <xf numFmtId="41" fontId="24" fillId="0" borderId="1" xfId="2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>
      <alignment vertical="center"/>
    </xf>
    <xf numFmtId="41" fontId="23" fillId="4" borderId="1" xfId="0" applyNumberFormat="1" applyFont="1" applyFill="1" applyBorder="1" applyAlignment="1">
      <alignment vertical="center"/>
    </xf>
    <xf numFmtId="178" fontId="13" fillId="4" borderId="1" xfId="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177" fontId="22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16"/>
  <sheetViews>
    <sheetView tabSelected="1" zoomScaleNormal="100" zoomScaleSheetLayoutView="100" workbookViewId="0">
      <pane ySplit="5" topLeftCell="A6" activePane="bottomLeft" state="frozen"/>
      <selection pane="bottomLeft" activeCell="E14" sqref="E14"/>
    </sheetView>
  </sheetViews>
  <sheetFormatPr defaultRowHeight="16.5"/>
  <cols>
    <col min="1" max="1" width="3.75" customWidth="1"/>
    <col min="2" max="2" width="14.5" customWidth="1"/>
    <col min="3" max="3" width="36.125" style="1" customWidth="1"/>
    <col min="4" max="4" width="20.625" customWidth="1"/>
    <col min="5" max="5" width="26.375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60" t="s">
        <v>16</v>
      </c>
      <c r="C2" s="60"/>
      <c r="D2" s="60"/>
      <c r="E2" s="60"/>
      <c r="F2" s="60"/>
      <c r="G2" s="60"/>
      <c r="H2" s="60"/>
      <c r="I2" s="60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61" t="s">
        <v>12</v>
      </c>
      <c r="C4" s="61"/>
      <c r="D4" s="7"/>
      <c r="E4" s="5"/>
      <c r="F4" s="11"/>
    </row>
    <row r="5" spans="1:14" s="1" customFormat="1" ht="22.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21" customFormat="1" ht="22.5" customHeight="1">
      <c r="B6" s="44">
        <v>45476</v>
      </c>
      <c r="C6" s="47" t="s">
        <v>17</v>
      </c>
      <c r="D6" s="47" t="s">
        <v>21</v>
      </c>
      <c r="E6" s="47" t="s">
        <v>25</v>
      </c>
      <c r="F6" s="47">
        <v>3</v>
      </c>
      <c r="G6" s="48">
        <v>50000</v>
      </c>
      <c r="H6" s="23"/>
      <c r="I6" s="17"/>
    </row>
    <row r="7" spans="1:14" s="43" customFormat="1" ht="22.5" customHeight="1">
      <c r="B7" s="44">
        <v>45477</v>
      </c>
      <c r="C7" s="47" t="s">
        <v>18</v>
      </c>
      <c r="D7" s="47" t="s">
        <v>22</v>
      </c>
      <c r="E7" s="47" t="s">
        <v>26</v>
      </c>
      <c r="F7" s="47">
        <v>17</v>
      </c>
      <c r="G7" s="48">
        <v>238000</v>
      </c>
      <c r="H7" s="23"/>
      <c r="I7" s="17"/>
    </row>
    <row r="8" spans="1:14" s="43" customFormat="1" ht="22.5" customHeight="1">
      <c r="B8" s="44">
        <v>45485</v>
      </c>
      <c r="C8" s="47" t="s">
        <v>19</v>
      </c>
      <c r="D8" s="47" t="s">
        <v>23</v>
      </c>
      <c r="E8" s="47" t="s">
        <v>27</v>
      </c>
      <c r="F8" s="47">
        <v>24</v>
      </c>
      <c r="G8" s="48">
        <v>90000</v>
      </c>
      <c r="H8" s="23"/>
      <c r="I8" s="17"/>
    </row>
    <row r="9" spans="1:14" s="43" customFormat="1" ht="22.5" customHeight="1">
      <c r="B9" s="44">
        <v>45502</v>
      </c>
      <c r="C9" s="47" t="s">
        <v>20</v>
      </c>
      <c r="D9" s="47" t="s">
        <v>24</v>
      </c>
      <c r="E9" s="47" t="s">
        <v>62</v>
      </c>
      <c r="F9" s="47">
        <v>16</v>
      </c>
      <c r="G9" s="48">
        <v>224000</v>
      </c>
      <c r="H9" s="23"/>
      <c r="I9" s="17"/>
    </row>
    <row r="10" spans="1:14" s="43" customFormat="1" ht="22.5" customHeight="1">
      <c r="B10" s="44">
        <v>45510</v>
      </c>
      <c r="C10" s="47" t="s">
        <v>58</v>
      </c>
      <c r="D10" s="47" t="s">
        <v>52</v>
      </c>
      <c r="E10" s="47" t="s">
        <v>57</v>
      </c>
      <c r="F10" s="47">
        <v>1</v>
      </c>
      <c r="G10" s="48">
        <v>80000</v>
      </c>
      <c r="H10" s="23"/>
      <c r="I10" s="17"/>
    </row>
    <row r="11" spans="1:14" s="43" customFormat="1" ht="22.5" customHeight="1">
      <c r="B11" s="44">
        <v>45518</v>
      </c>
      <c r="C11" s="47" t="s">
        <v>60</v>
      </c>
      <c r="D11" s="47" t="s">
        <v>53</v>
      </c>
      <c r="E11" s="47" t="s">
        <v>59</v>
      </c>
      <c r="F11" s="47">
        <v>1</v>
      </c>
      <c r="G11" s="48">
        <v>99000</v>
      </c>
      <c r="H11" s="23"/>
      <c r="I11" s="17"/>
    </row>
    <row r="12" spans="1:14" s="43" customFormat="1" ht="22.5" customHeight="1">
      <c r="B12" s="44">
        <v>45520</v>
      </c>
      <c r="C12" s="47" t="s">
        <v>28</v>
      </c>
      <c r="D12" s="47" t="s">
        <v>31</v>
      </c>
      <c r="E12" s="47" t="s">
        <v>34</v>
      </c>
      <c r="F12" s="47">
        <v>12</v>
      </c>
      <c r="G12" s="48">
        <v>126000</v>
      </c>
      <c r="H12" s="23"/>
      <c r="I12" s="17"/>
    </row>
    <row r="13" spans="1:14" s="43" customFormat="1" ht="22.5" customHeight="1">
      <c r="B13" s="44">
        <v>45533</v>
      </c>
      <c r="C13" s="47" t="s">
        <v>29</v>
      </c>
      <c r="D13" s="47" t="s">
        <v>32</v>
      </c>
      <c r="E13" s="47" t="s">
        <v>61</v>
      </c>
      <c r="F13" s="47">
        <v>15</v>
      </c>
      <c r="G13" s="48">
        <v>220000</v>
      </c>
      <c r="H13" s="23"/>
      <c r="I13" s="17"/>
    </row>
    <row r="14" spans="1:14" s="43" customFormat="1" ht="22.5" customHeight="1">
      <c r="B14" s="44">
        <v>45533</v>
      </c>
      <c r="C14" s="47" t="s">
        <v>30</v>
      </c>
      <c r="D14" s="47" t="s">
        <v>33</v>
      </c>
      <c r="E14" s="47" t="s">
        <v>35</v>
      </c>
      <c r="F14" s="47">
        <v>6</v>
      </c>
      <c r="G14" s="48">
        <v>163000</v>
      </c>
      <c r="H14" s="23"/>
      <c r="I14" s="17"/>
    </row>
    <row r="15" spans="1:14" s="43" customFormat="1" ht="22.5" customHeight="1">
      <c r="B15" s="44">
        <v>45541</v>
      </c>
      <c r="C15" s="59" t="s">
        <v>55</v>
      </c>
      <c r="D15" s="47" t="s">
        <v>54</v>
      </c>
      <c r="E15" s="45" t="s">
        <v>56</v>
      </c>
      <c r="F15" s="45">
        <v>1</v>
      </c>
      <c r="G15" s="46">
        <v>100000</v>
      </c>
      <c r="H15" s="23"/>
      <c r="I15" s="17"/>
    </row>
    <row r="16" spans="1:14" ht="22.5" customHeight="1">
      <c r="B16" s="54" t="s">
        <v>10</v>
      </c>
      <c r="C16" s="54" t="s">
        <v>14</v>
      </c>
      <c r="D16" s="55"/>
      <c r="E16" s="55"/>
      <c r="F16" s="55"/>
      <c r="G16" s="56">
        <f>SUM(G6:G15)</f>
        <v>1390000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4"/>
  <sheetViews>
    <sheetView workbookViewId="0">
      <selection activeCell="G6" sqref="G6:G13"/>
    </sheetView>
  </sheetViews>
  <sheetFormatPr defaultRowHeight="13.5"/>
  <cols>
    <col min="1" max="1" width="3.625" style="33" customWidth="1"/>
    <col min="2" max="2" width="14.375" style="34" customWidth="1"/>
    <col min="3" max="3" width="36.375" style="35" customWidth="1"/>
    <col min="4" max="4" width="20.75" style="36" customWidth="1"/>
    <col min="5" max="5" width="26.625" style="37" customWidth="1"/>
    <col min="6" max="6" width="16.875" style="37" customWidth="1"/>
    <col min="7" max="7" width="15.5" style="38" customWidth="1"/>
    <col min="8" max="16384" width="9" style="32"/>
  </cols>
  <sheetData>
    <row r="1" spans="1:7" ht="15.75" customHeight="1"/>
    <row r="2" spans="1:7" s="24" customFormat="1" ht="27">
      <c r="A2" s="4"/>
      <c r="B2" s="62" t="s">
        <v>15</v>
      </c>
      <c r="C2" s="62"/>
      <c r="D2" s="62"/>
      <c r="E2" s="62"/>
      <c r="F2" s="62"/>
      <c r="G2" s="62"/>
    </row>
    <row r="3" spans="1:7" s="27" customFormat="1" ht="19.5" customHeigh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61" t="s">
        <v>12</v>
      </c>
      <c r="C4" s="61"/>
      <c r="E4" s="11"/>
      <c r="F4" s="11"/>
      <c r="G4" s="11"/>
    </row>
    <row r="5" spans="1:7" s="30" customFormat="1" ht="22.5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</row>
    <row r="6" spans="1:7" s="30" customFormat="1" ht="22.5" customHeight="1">
      <c r="A6" s="29"/>
      <c r="B6" s="57">
        <v>45477</v>
      </c>
      <c r="C6" s="58" t="s">
        <v>36</v>
      </c>
      <c r="D6" s="58" t="s">
        <v>38</v>
      </c>
      <c r="E6" s="58" t="s">
        <v>37</v>
      </c>
      <c r="F6" s="45">
        <v>3</v>
      </c>
      <c r="G6" s="46">
        <v>71000</v>
      </c>
    </row>
    <row r="7" spans="1:7" s="30" customFormat="1" ht="22.5" customHeight="1">
      <c r="A7" s="29"/>
      <c r="B7" s="57">
        <v>45520</v>
      </c>
      <c r="C7" s="47" t="s">
        <v>39</v>
      </c>
      <c r="D7" s="47" t="s">
        <v>43</v>
      </c>
      <c r="E7" s="47" t="s">
        <v>41</v>
      </c>
      <c r="F7" s="47">
        <v>6</v>
      </c>
      <c r="G7" s="48">
        <v>216000</v>
      </c>
    </row>
    <row r="8" spans="1:7" s="30" customFormat="1" ht="22.5" customHeight="1">
      <c r="A8" s="29"/>
      <c r="B8" s="57">
        <v>45529</v>
      </c>
      <c r="C8" s="45" t="s">
        <v>40</v>
      </c>
      <c r="D8" s="45" t="s">
        <v>44</v>
      </c>
      <c r="E8" s="45" t="s">
        <v>42</v>
      </c>
      <c r="F8" s="47">
        <v>8</v>
      </c>
      <c r="G8" s="46">
        <v>45000</v>
      </c>
    </row>
    <row r="9" spans="1:7" s="30" customFormat="1" ht="22.5" customHeight="1">
      <c r="A9" s="29"/>
      <c r="B9" s="57">
        <v>45529</v>
      </c>
      <c r="C9" s="45" t="s">
        <v>40</v>
      </c>
      <c r="D9" s="45" t="s">
        <v>45</v>
      </c>
      <c r="E9" s="45" t="s">
        <v>42</v>
      </c>
      <c r="F9" s="47">
        <v>8</v>
      </c>
      <c r="G9" s="46">
        <v>20200</v>
      </c>
    </row>
    <row r="10" spans="1:7" s="30" customFormat="1" ht="22.5" customHeight="1">
      <c r="A10" s="29"/>
      <c r="B10" s="57">
        <v>45529</v>
      </c>
      <c r="C10" s="45" t="s">
        <v>40</v>
      </c>
      <c r="D10" s="45" t="s">
        <v>46</v>
      </c>
      <c r="E10" s="45" t="s">
        <v>42</v>
      </c>
      <c r="F10" s="47">
        <v>8</v>
      </c>
      <c r="G10" s="46">
        <v>70800</v>
      </c>
    </row>
    <row r="11" spans="1:7" s="30" customFormat="1" ht="22.5" customHeight="1">
      <c r="A11" s="29"/>
      <c r="B11" s="57">
        <v>45529</v>
      </c>
      <c r="C11" s="45" t="s">
        <v>40</v>
      </c>
      <c r="D11" s="46" t="s">
        <v>47</v>
      </c>
      <c r="E11" s="45" t="s">
        <v>42</v>
      </c>
      <c r="F11" s="47">
        <v>8</v>
      </c>
      <c r="G11" s="46">
        <v>17100</v>
      </c>
    </row>
    <row r="12" spans="1:7" s="30" customFormat="1" ht="22.5" customHeight="1">
      <c r="A12" s="29"/>
      <c r="B12" s="57">
        <v>45560</v>
      </c>
      <c r="C12" s="47" t="s">
        <v>64</v>
      </c>
      <c r="D12" s="47" t="s">
        <v>50</v>
      </c>
      <c r="E12" s="47" t="s">
        <v>63</v>
      </c>
      <c r="F12" s="45">
        <v>15</v>
      </c>
      <c r="G12" s="48">
        <v>243500</v>
      </c>
    </row>
    <row r="13" spans="1:7" s="30" customFormat="1" ht="22.5" customHeight="1">
      <c r="A13" s="29"/>
      <c r="B13" s="57">
        <v>45565</v>
      </c>
      <c r="C13" s="45" t="s">
        <v>48</v>
      </c>
      <c r="D13" s="45" t="s">
        <v>51</v>
      </c>
      <c r="E13" s="45" t="s">
        <v>49</v>
      </c>
      <c r="F13" s="47">
        <v>7</v>
      </c>
      <c r="G13" s="46">
        <v>77000</v>
      </c>
    </row>
    <row r="14" spans="1:7" ht="22.5" customHeight="1">
      <c r="A14" s="31"/>
      <c r="B14" s="49" t="s">
        <v>11</v>
      </c>
      <c r="C14" s="50" t="s">
        <v>13</v>
      </c>
      <c r="D14" s="51"/>
      <c r="E14" s="52"/>
      <c r="F14" s="52"/>
      <c r="G14" s="53">
        <f>SUM(G6:G13)</f>
        <v>760600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2024-10-19T00:44:54Z</dcterms:modified>
</cp:coreProperties>
</file>