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4년 계약\수의계약 내역 공개\"/>
    </mc:Choice>
  </mc:AlternateContent>
  <bookViews>
    <workbookView xWindow="120" yWindow="90" windowWidth="23250" windowHeight="10095"/>
  </bookViews>
  <sheets>
    <sheet name="2024년" sheetId="8" r:id="rId1"/>
  </sheets>
  <definedNames>
    <definedName name="_xlnm._FilterDatabase" localSheetId="0" hidden="1">'2024년'!$A$6:$O$6</definedName>
  </definedNames>
  <calcPr calcId="162913"/>
</workbook>
</file>

<file path=xl/calcChain.xml><?xml version="1.0" encoding="utf-8"?>
<calcChain xmlns="http://schemas.openxmlformats.org/spreadsheetml/2006/main">
  <c r="F15" i="8" l="1"/>
</calcChain>
</file>

<file path=xl/sharedStrings.xml><?xml version="1.0" encoding="utf-8"?>
<sst xmlns="http://schemas.openxmlformats.org/spreadsheetml/2006/main" count="99" uniqueCount="75">
  <si>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</si>
  <si>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</si>
  <si>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</si>
  <si>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</si>
  <si>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</si>
  <si>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</si>
  <si>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</si>
  <si>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</si>
  <si>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</si>
  <si>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</si>
  <si>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</si>
  <si>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</si>
  <si>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</si>
  <si>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</si>
  <si>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</si>
  <si>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</si>
  <si>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</si>
  <si>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</si>
  <si>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</si>
  <si>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지방계약법 시행령 30조</t>
    <phoneticPr fontId="1" type="noConversion"/>
  </si>
  <si>
    <t>경기도박물관 뮤지엄아트홀 조명,음향 교체공사 감리 용역</t>
    <phoneticPr fontId="1" type="noConversion"/>
  </si>
  <si>
    <t>2024년 경기도박물관 경기도무형유산 특별전 방호 용역</t>
    <phoneticPr fontId="1" type="noConversion"/>
  </si>
  <si>
    <t>경기도어린이박물관 수장시설 설치를 위한 집기 이전 용역</t>
    <phoneticPr fontId="1" type="noConversion"/>
  </si>
  <si>
    <t>2024년 경기도박물관 무형유산 특별전 전시 공사</t>
    <phoneticPr fontId="1" type="noConversion"/>
  </si>
  <si>
    <t>2024 경기도박물관 지하1층 전시콘텐츠 등 복합커뮤니티 공간조성 건축공사</t>
    <phoneticPr fontId="1" type="noConversion"/>
  </si>
  <si>
    <t>2024년 경기도박물관 경기무형유산 특별전 옥외홍보물 제작 및 설치</t>
    <phoneticPr fontId="1" type="noConversion"/>
  </si>
  <si>
    <t>2024년 경기도박물관 경기무형유산 특별전 작품 운송 및 설치</t>
    <phoneticPr fontId="1" type="noConversion"/>
  </si>
  <si>
    <t>뮤지엄아트홀 무대상부 카페타일 설치 및 바닥카페트 세정작업</t>
    <phoneticPr fontId="1" type="noConversion"/>
  </si>
  <si>
    <t>2024 경기도박물관 지하1층 전시콘텐츠 등 복합커뮤니티 공간조성을 위한 전기공사</t>
    <phoneticPr fontId="1" type="noConversion"/>
  </si>
  <si>
    <t>기획운영팀</t>
    <phoneticPr fontId="1" type="noConversion"/>
  </si>
  <si>
    <t>학예연구팀</t>
    <phoneticPr fontId="1" type="noConversion"/>
  </si>
  <si>
    <t>학예연구팀</t>
    <phoneticPr fontId="1" type="noConversion"/>
  </si>
  <si>
    <t>학예연구팀</t>
    <phoneticPr fontId="1" type="noConversion"/>
  </si>
  <si>
    <t>기획운영팀</t>
    <phoneticPr fontId="1" type="noConversion"/>
  </si>
  <si>
    <t>기획운영팀</t>
    <phoneticPr fontId="1" type="noConversion"/>
  </si>
  <si>
    <t>용역</t>
    <phoneticPr fontId="1" type="noConversion"/>
  </si>
  <si>
    <t>공사</t>
    <phoneticPr fontId="1" type="noConversion"/>
  </si>
  <si>
    <t>물품</t>
    <phoneticPr fontId="1" type="noConversion"/>
  </si>
  <si>
    <t>용역</t>
    <phoneticPr fontId="1" type="noConversion"/>
  </si>
  <si>
    <t>공사</t>
    <phoneticPr fontId="1" type="noConversion"/>
  </si>
  <si>
    <t>성우씨엔이</t>
    <phoneticPr fontId="1" type="noConversion"/>
  </si>
  <si>
    <t>주식회사 제이종합관리</t>
    <phoneticPr fontId="1" type="noConversion"/>
  </si>
  <si>
    <t>이강</t>
    <phoneticPr fontId="1" type="noConversion"/>
  </si>
  <si>
    <t>알토</t>
    <phoneticPr fontId="1" type="noConversion"/>
  </si>
  <si>
    <t>주식회사 나미</t>
    <phoneticPr fontId="1" type="noConversion"/>
  </si>
  <si>
    <t>주식회사 코아미디어</t>
    <phoneticPr fontId="1" type="noConversion"/>
  </si>
  <si>
    <t>㈜코리아트서비스</t>
    <phoneticPr fontId="1" type="noConversion"/>
  </si>
  <si>
    <t>조은문화사</t>
    <phoneticPr fontId="1" type="noConversion"/>
  </si>
  <si>
    <t>주식회사 세준전력기술</t>
    <phoneticPr fontId="1" type="noConversion"/>
  </si>
  <si>
    <t>곽종성</t>
    <phoneticPr fontId="1" type="noConversion"/>
  </si>
  <si>
    <t>전정희</t>
    <phoneticPr fontId="1" type="noConversion"/>
  </si>
  <si>
    <t>이미영</t>
    <phoneticPr fontId="1" type="noConversion"/>
  </si>
  <si>
    <t>이은주</t>
    <phoneticPr fontId="1" type="noConversion"/>
  </si>
  <si>
    <t>서정인</t>
    <phoneticPr fontId="1" type="noConversion"/>
  </si>
  <si>
    <t>이종상</t>
    <phoneticPr fontId="1" type="noConversion"/>
  </si>
  <si>
    <t>김성국</t>
    <phoneticPr fontId="1" type="noConversion"/>
  </si>
  <si>
    <t>김진숙</t>
    <phoneticPr fontId="1" type="noConversion"/>
  </si>
  <si>
    <t>정미선</t>
    <phoneticPr fontId="1" type="noConversion"/>
  </si>
  <si>
    <t>경기도 평택시 비전2로79, 601호</t>
    <phoneticPr fontId="1" type="noConversion"/>
  </si>
  <si>
    <t>경기도 안산시 단원구 서부광장1로 14, 407호</t>
    <phoneticPr fontId="1" type="noConversion"/>
  </si>
  <si>
    <t>서울특별시 중랑구 신내역로 165-0, 222-1004</t>
    <phoneticPr fontId="1" type="noConversion"/>
  </si>
  <si>
    <t>서울특별시 강남구 강남대로 158번길36</t>
    <phoneticPr fontId="1" type="noConversion"/>
  </si>
  <si>
    <t>경기도 수원시 영통구 창룡대로 256번길 77, 에이스광교타워 3차 513호</t>
    <phoneticPr fontId="1" type="noConversion"/>
  </si>
  <si>
    <t>경기도 용인시 기흥구 동백4로6, 대성빌딩 305호</t>
    <phoneticPr fontId="1" type="noConversion"/>
  </si>
  <si>
    <t>경기도 안양시 동안구 학의로 282 금강펜테리움 415호</t>
    <phoneticPr fontId="1" type="noConversion"/>
  </si>
  <si>
    <t>경기도 수원시 팔달구 향교로 86 2층</t>
    <phoneticPr fontId="1" type="noConversion"/>
  </si>
  <si>
    <t>경기도 용인시 처인구 이동읍 시미곡로 78-7</t>
    <phoneticPr fontId="1" type="noConversion"/>
  </si>
  <si>
    <t>2024년 경기도박물관 야외 시설물 개선공사(조경공사) 소액수의 견적제출</t>
    <phoneticPr fontId="1" type="noConversion"/>
  </si>
  <si>
    <t>공사</t>
    <phoneticPr fontId="1" type="noConversion"/>
  </si>
  <si>
    <t>㈜신림종합조경</t>
    <phoneticPr fontId="1" type="noConversion"/>
  </si>
  <si>
    <t>김진석</t>
    <phoneticPr fontId="1" type="noConversion"/>
  </si>
  <si>
    <t>경기도 안양시 동안구 관악대로359번길 10-18</t>
    <phoneticPr fontId="1" type="noConversion"/>
  </si>
  <si>
    <t>지방계약법 시행령 25조</t>
    <phoneticPr fontId="1" type="noConversion"/>
  </si>
  <si>
    <t>경기</t>
    <phoneticPr fontId="1" type="noConversion"/>
  </si>
  <si>
    <t xml:space="preserve">2024년 08월 경기도박물관 수의계약 내역 공개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</si>
</sst>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41" fontId="0" fillId="3" borderId="8" xfId="0" applyNumberFormat="1" applyFill="1" applyBorder="1" applyAlignment="1">
      <alignment horizontal="right" vertical="center"/>
    </xf>
    <xf numFmtId="10" fontId="0" fillId="3" borderId="8" xfId="49530" applyNumberFormat="1" applyFont="1" applyFill="1" applyBorder="1" applyAlignment="1">
      <alignment horizontal="center" vertical="center"/>
    </xf>
    <xf numFmtId="14" fontId="0" fillId="3" borderId="8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5"/>
  <sheetViews>
    <sheetView tabSelected="1" workbookViewId="0">
      <selection activeCell="D10" sqref="D10"/>
    </sheetView>
  </sheetViews>
  <sheetFormatPr defaultRowHeight="16.5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5.25" style="11" customWidth="1"/>
    <col min="13" max="13" width="25" style="13" customWidth="1"/>
    <col min="14" max="14" width="17.875" customWidth="1"/>
    <col min="15" max="15" width="9.125" style="16" customWidth="1"/>
    <col min="16" max="16" width="10.5" customWidth="1"/>
  </cols>
  <sheetData>
    <row r="2" spans="1:18" ht="38.25" customHeight="1">
      <c r="B2" s="28" t="s">
        <v>74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4" spans="1:18">
      <c r="A4" s="38" t="s">
        <v>1</v>
      </c>
      <c r="B4" s="39"/>
      <c r="C4" s="39"/>
      <c r="D4" s="39"/>
      <c r="E4" s="39"/>
      <c r="F4" s="39"/>
      <c r="G4" s="40"/>
      <c r="H4" s="29" t="s">
        <v>4</v>
      </c>
      <c r="I4" s="37"/>
      <c r="J4" s="29" t="s">
        <v>5</v>
      </c>
      <c r="K4" s="30"/>
      <c r="L4" s="30"/>
      <c r="M4" s="31" t="s">
        <v>6</v>
      </c>
      <c r="N4" s="33" t="s">
        <v>2</v>
      </c>
      <c r="O4" s="35" t="s">
        <v>17</v>
      </c>
    </row>
    <row r="5" spans="1:18">
      <c r="A5" s="7" t="s">
        <v>3</v>
      </c>
      <c r="B5" s="4" t="s">
        <v>0</v>
      </c>
      <c r="C5" s="22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9" t="s">
        <v>14</v>
      </c>
      <c r="K5" s="17" t="s">
        <v>15</v>
      </c>
      <c r="L5" s="22" t="s">
        <v>16</v>
      </c>
      <c r="M5" s="32"/>
      <c r="N5" s="34"/>
      <c r="O5" s="36"/>
      <c r="P5" s="1"/>
      <c r="Q5" s="2"/>
      <c r="R5" s="2"/>
    </row>
    <row r="6" spans="1:18" s="5" customFormat="1">
      <c r="A6" s="8">
        <v>1</v>
      </c>
      <c r="B6" s="24" t="s">
        <v>29</v>
      </c>
      <c r="C6" s="24" t="s">
        <v>20</v>
      </c>
      <c r="D6" s="25">
        <v>3700000</v>
      </c>
      <c r="E6" s="25">
        <v>3500000</v>
      </c>
      <c r="F6" s="26">
        <v>0.94594594594594594</v>
      </c>
      <c r="G6" s="24" t="s">
        <v>35</v>
      </c>
      <c r="H6" s="27">
        <v>45509</v>
      </c>
      <c r="I6" s="27">
        <v>45544</v>
      </c>
      <c r="J6" s="24" t="s">
        <v>40</v>
      </c>
      <c r="K6" s="24" t="s">
        <v>49</v>
      </c>
      <c r="L6" s="24" t="s">
        <v>58</v>
      </c>
      <c r="M6" s="8" t="s">
        <v>19</v>
      </c>
      <c r="N6" s="23" t="s">
        <v>18</v>
      </c>
      <c r="O6" s="21"/>
    </row>
    <row r="7" spans="1:18" s="5" customFormat="1">
      <c r="A7" s="8">
        <v>2</v>
      </c>
      <c r="B7" s="24" t="s">
        <v>30</v>
      </c>
      <c r="C7" s="24" t="s">
        <v>21</v>
      </c>
      <c r="D7" s="25">
        <v>12478400</v>
      </c>
      <c r="E7" s="25">
        <v>11880000</v>
      </c>
      <c r="F7" s="26">
        <v>0.95204513399153734</v>
      </c>
      <c r="G7" s="24" t="s">
        <v>35</v>
      </c>
      <c r="H7" s="27">
        <v>45510</v>
      </c>
      <c r="I7" s="27">
        <v>45585</v>
      </c>
      <c r="J7" s="24" t="s">
        <v>41</v>
      </c>
      <c r="K7" s="24" t="s">
        <v>50</v>
      </c>
      <c r="L7" s="24" t="s">
        <v>59</v>
      </c>
      <c r="M7" s="8" t="s">
        <v>19</v>
      </c>
      <c r="N7" s="23" t="s">
        <v>18</v>
      </c>
      <c r="O7" s="21"/>
    </row>
    <row r="8" spans="1:18" s="5" customFormat="1">
      <c r="A8" s="8">
        <v>3</v>
      </c>
      <c r="B8" s="24" t="s">
        <v>31</v>
      </c>
      <c r="C8" s="24" t="s">
        <v>22</v>
      </c>
      <c r="D8" s="25">
        <v>11450000</v>
      </c>
      <c r="E8" s="25">
        <v>10800000</v>
      </c>
      <c r="F8" s="26">
        <v>0.94323144104803491</v>
      </c>
      <c r="G8" s="24" t="s">
        <v>35</v>
      </c>
      <c r="H8" s="27">
        <v>45516</v>
      </c>
      <c r="I8" s="27">
        <v>45545</v>
      </c>
      <c r="J8" s="24" t="s">
        <v>42</v>
      </c>
      <c r="K8" s="24" t="s">
        <v>51</v>
      </c>
      <c r="L8" s="24" t="s">
        <v>60</v>
      </c>
      <c r="M8" s="8" t="s">
        <v>19</v>
      </c>
      <c r="N8" s="23" t="s">
        <v>18</v>
      </c>
      <c r="O8" s="20"/>
    </row>
    <row r="9" spans="1:18" s="5" customFormat="1">
      <c r="A9" s="8">
        <v>4</v>
      </c>
      <c r="B9" s="24" t="s">
        <v>32</v>
      </c>
      <c r="C9" s="24" t="s">
        <v>23</v>
      </c>
      <c r="D9" s="25">
        <v>54868000</v>
      </c>
      <c r="E9" s="25">
        <v>52000000</v>
      </c>
      <c r="F9" s="26">
        <v>0.94772909528322524</v>
      </c>
      <c r="G9" s="24" t="s">
        <v>36</v>
      </c>
      <c r="H9" s="27">
        <v>45516</v>
      </c>
      <c r="I9" s="27">
        <v>45531</v>
      </c>
      <c r="J9" s="24" t="s">
        <v>43</v>
      </c>
      <c r="K9" s="24" t="s">
        <v>52</v>
      </c>
      <c r="L9" s="24" t="s">
        <v>61</v>
      </c>
      <c r="M9" s="8" t="s">
        <v>19</v>
      </c>
      <c r="N9" s="23" t="s">
        <v>18</v>
      </c>
      <c r="O9" s="41"/>
    </row>
    <row r="10" spans="1:18" s="5" customFormat="1">
      <c r="A10" s="8">
        <v>5</v>
      </c>
      <c r="B10" s="24" t="s">
        <v>33</v>
      </c>
      <c r="C10" s="24" t="s">
        <v>24</v>
      </c>
      <c r="D10" s="25">
        <v>51898000</v>
      </c>
      <c r="E10" s="25">
        <v>49300000</v>
      </c>
      <c r="F10" s="26">
        <v>0.94994026744768589</v>
      </c>
      <c r="G10" s="24" t="s">
        <v>36</v>
      </c>
      <c r="H10" s="27">
        <v>45516</v>
      </c>
      <c r="I10" s="27">
        <v>45556</v>
      </c>
      <c r="J10" s="24" t="s">
        <v>44</v>
      </c>
      <c r="K10" s="24" t="s">
        <v>53</v>
      </c>
      <c r="L10" s="24" t="s">
        <v>62</v>
      </c>
      <c r="M10" s="8" t="s">
        <v>19</v>
      </c>
      <c r="N10" s="23" t="s">
        <v>18</v>
      </c>
      <c r="O10" s="41"/>
    </row>
    <row r="11" spans="1:18" s="5" customFormat="1">
      <c r="A11" s="8">
        <v>6</v>
      </c>
      <c r="B11" s="24" t="s">
        <v>31</v>
      </c>
      <c r="C11" s="24" t="s">
        <v>25</v>
      </c>
      <c r="D11" s="25">
        <v>5313000</v>
      </c>
      <c r="E11" s="25">
        <v>5000000</v>
      </c>
      <c r="F11" s="26">
        <v>0.94108789760963674</v>
      </c>
      <c r="G11" s="24" t="s">
        <v>37</v>
      </c>
      <c r="H11" s="27">
        <v>45518</v>
      </c>
      <c r="I11" s="27">
        <v>45527</v>
      </c>
      <c r="J11" s="24" t="s">
        <v>45</v>
      </c>
      <c r="K11" s="24" t="s">
        <v>54</v>
      </c>
      <c r="L11" s="24" t="s">
        <v>63</v>
      </c>
      <c r="M11" s="8" t="s">
        <v>19</v>
      </c>
      <c r="N11" s="23" t="s">
        <v>18</v>
      </c>
      <c r="O11" s="41"/>
    </row>
    <row r="12" spans="1:18" s="5" customFormat="1">
      <c r="A12" s="8">
        <v>7</v>
      </c>
      <c r="B12" s="24" t="s">
        <v>30</v>
      </c>
      <c r="C12" s="24" t="s">
        <v>26</v>
      </c>
      <c r="D12" s="25">
        <v>17555130</v>
      </c>
      <c r="E12" s="25">
        <v>16600000</v>
      </c>
      <c r="F12" s="26">
        <v>0.94559254189516118</v>
      </c>
      <c r="G12" s="24" t="s">
        <v>35</v>
      </c>
      <c r="H12" s="27">
        <v>45518</v>
      </c>
      <c r="I12" s="27">
        <v>45592</v>
      </c>
      <c r="J12" s="24" t="s">
        <v>46</v>
      </c>
      <c r="K12" s="24" t="s">
        <v>55</v>
      </c>
      <c r="L12" s="24" t="s">
        <v>64</v>
      </c>
      <c r="M12" s="8" t="s">
        <v>19</v>
      </c>
      <c r="N12" s="23" t="s">
        <v>18</v>
      </c>
      <c r="O12" s="41"/>
    </row>
    <row r="13" spans="1:18" s="5" customFormat="1">
      <c r="A13" s="8">
        <v>8</v>
      </c>
      <c r="B13" s="24" t="s">
        <v>34</v>
      </c>
      <c r="C13" s="24" t="s">
        <v>27</v>
      </c>
      <c r="D13" s="25">
        <v>9870000</v>
      </c>
      <c r="E13" s="25">
        <v>9300000</v>
      </c>
      <c r="F13" s="26">
        <v>0.94224924012158051</v>
      </c>
      <c r="G13" s="24" t="s">
        <v>38</v>
      </c>
      <c r="H13" s="27">
        <v>45531</v>
      </c>
      <c r="I13" s="27">
        <v>45540</v>
      </c>
      <c r="J13" s="24" t="s">
        <v>47</v>
      </c>
      <c r="K13" s="24" t="s">
        <v>56</v>
      </c>
      <c r="L13" s="24" t="s">
        <v>65</v>
      </c>
      <c r="M13" s="8" t="s">
        <v>19</v>
      </c>
      <c r="N13" s="23" t="s">
        <v>18</v>
      </c>
      <c r="O13" s="41"/>
    </row>
    <row r="14" spans="1:18" s="5" customFormat="1">
      <c r="A14" s="8">
        <v>9</v>
      </c>
      <c r="B14" s="24" t="s">
        <v>34</v>
      </c>
      <c r="C14" s="24" t="s">
        <v>28</v>
      </c>
      <c r="D14" s="25">
        <v>19800000</v>
      </c>
      <c r="E14" s="25">
        <v>18800000</v>
      </c>
      <c r="F14" s="26">
        <v>0.9494949494949495</v>
      </c>
      <c r="G14" s="24" t="s">
        <v>39</v>
      </c>
      <c r="H14" s="27">
        <v>45531</v>
      </c>
      <c r="I14" s="27">
        <v>45551</v>
      </c>
      <c r="J14" s="24" t="s">
        <v>48</v>
      </c>
      <c r="K14" s="24" t="s">
        <v>57</v>
      </c>
      <c r="L14" s="24" t="s">
        <v>66</v>
      </c>
      <c r="M14" s="8" t="s">
        <v>19</v>
      </c>
      <c r="N14" s="23" t="s">
        <v>18</v>
      </c>
      <c r="O14" s="41"/>
    </row>
    <row r="15" spans="1:18" s="5" customFormat="1">
      <c r="A15" s="8">
        <v>10</v>
      </c>
      <c r="B15" s="24" t="s">
        <v>34</v>
      </c>
      <c r="C15" s="24" t="s">
        <v>67</v>
      </c>
      <c r="D15" s="25">
        <v>130675650</v>
      </c>
      <c r="E15" s="25">
        <v>115296000</v>
      </c>
      <c r="F15" s="26">
        <f t="shared" ref="F15" si="0">E15/D15</f>
        <v>0.88230668835395121</v>
      </c>
      <c r="G15" s="42" t="s">
        <v>68</v>
      </c>
      <c r="H15" s="27">
        <v>45533</v>
      </c>
      <c r="I15" s="27">
        <v>45627</v>
      </c>
      <c r="J15" s="24" t="s">
        <v>69</v>
      </c>
      <c r="K15" s="24" t="s">
        <v>70</v>
      </c>
      <c r="L15" s="24" t="s">
        <v>71</v>
      </c>
      <c r="M15" s="8" t="s">
        <v>72</v>
      </c>
      <c r="N15" s="23" t="s">
        <v>73</v>
      </c>
      <c r="O15" s="41"/>
    </row>
  </sheetData>
  <sortState ref="B6:P33">
    <sortCondition ref="H6:H33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정희라</cp:lastModifiedBy>
  <cp:lastPrinted>2020-02-04T06:37:57Z</cp:lastPrinted>
  <dcterms:created xsi:type="dcterms:W3CDTF">2020-01-06T01:31:09Z</dcterms:created>
  <dcterms:modified xsi:type="dcterms:W3CDTF">2024-09-02T04:28:23Z</dcterms:modified>
</cp:coreProperties>
</file>