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7월" sheetId="8" r:id="rId1"/>
  </sheets>
  <calcPr calcId="162913"/>
</workbook>
</file>

<file path=xl/calcChain.xml><?xml version="1.0" encoding="utf-8"?>
<calcChain xmlns="http://schemas.openxmlformats.org/spreadsheetml/2006/main">
  <c r="F7" i="8" l="1"/>
  <c r="F6" i="8" l="1"/>
</calcChain>
</file>

<file path=xl/sharedStrings.xml><?xml version="1.0" encoding="utf-8"?>
<sst xmlns="http://schemas.openxmlformats.org/spreadsheetml/2006/main" count="41" uniqueCount="40">
  <si>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</si>
  <si>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</si>
  <si>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</si>
  <si>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</si>
  <si>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</si>
  <si>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</si>
  <si>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</si>
  <si>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</si>
  <si>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</si>
  <si>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</si>
  <si>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</si>
  <si>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</si>
  <si>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</si>
  <si>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</si>
  <si>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</si>
  <si>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</si>
  <si>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</si>
  <si>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</si>
  <si>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</si>
  <si>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</si>
  <si>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</si>
  <si>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실학박물관</t>
    <phoneticPr fontId="1" type="noConversion"/>
  </si>
  <si>
    <t>용역</t>
    <phoneticPr fontId="1" type="noConversion"/>
  </si>
  <si>
    <t>실학박물관</t>
    <phoneticPr fontId="1" type="noConversion"/>
  </si>
  <si>
    <t>실학박물관</t>
    <phoneticPr fontId="1" type="noConversion"/>
  </si>
  <si>
    <t>2024 신 경세유표 기후변화와 실학 포럼 용역</t>
  </si>
  <si>
    <t>시무용 의자 조달 구매(1개)</t>
  </si>
  <si>
    <t>물품</t>
    <phoneticPr fontId="1" type="noConversion"/>
  </si>
  <si>
    <t>2024.07.15</t>
    <phoneticPr fontId="1" type="noConversion"/>
  </si>
  <si>
    <t>2024.07.15</t>
    <phoneticPr fontId="1" type="noConversion"/>
  </si>
  <si>
    <t>2024.09.20</t>
    <phoneticPr fontId="1" type="noConversion"/>
  </si>
  <si>
    <t>2024.08.14</t>
    <phoneticPr fontId="1" type="noConversion"/>
  </si>
  <si>
    <t>지구아이</t>
    <phoneticPr fontId="1" type="noConversion"/>
  </si>
  <si>
    <t>사단법인중증장애인복지협회도둠</t>
    <phoneticPr fontId="1" type="noConversion"/>
  </si>
  <si>
    <t>강영덕</t>
    <phoneticPr fontId="1" type="noConversion"/>
  </si>
  <si>
    <t>이한철</t>
    <phoneticPr fontId="1" type="noConversion"/>
  </si>
  <si>
    <t>서울시 강남구 봉은사로109길 18, 1층 102호(삼성동)</t>
    <phoneticPr fontId="1" type="noConversion"/>
  </si>
  <si>
    <t>광주광역시 광산구 어등대로621번길 11-0(소촌동)</t>
    <phoneticPr fontId="1" type="noConversion"/>
  </si>
  <si>
    <t>조달구매, 중증장애인</t>
    <phoneticPr fontId="1" type="noConversion"/>
  </si>
  <si>
    <t>2024년  7월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</si>
</sst>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left" vertical="center" shrinkToFit="1"/>
    </xf>
    <xf numFmtId="177" fontId="9" fillId="0" borderId="1" xfId="41" applyNumberFormat="1" applyFont="1" applyFill="1" applyBorder="1" applyAlignment="1">
      <alignment horizontal="right" vertical="center"/>
    </xf>
    <xf numFmtId="49" fontId="9" fillId="0" borderId="1" xfId="47" applyNumberFormat="1" applyFont="1" applyFill="1" applyBorder="1" applyAlignment="1">
      <alignment horizontal="center" vertical="center"/>
    </xf>
    <xf numFmtId="14" fontId="0" fillId="0" borderId="1" xfId="45" applyNumberFormat="1" applyFont="1" applyBorder="1" applyAlignment="1">
      <alignment horizontal="center" vertical="center" shrinkToFit="1"/>
    </xf>
    <xf numFmtId="14" fontId="9" fillId="0" borderId="1" xfId="45" applyNumberFormat="1" applyFont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left" vertical="center" shrinkToFit="1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"/>
  <sheetViews>
    <sheetView tabSelected="1" workbookViewId="0">
      <selection activeCell="B3" sqref="B3"/>
    </sheetView>
  </sheetViews>
  <sheetFormatPr defaultRowHeight="16.5"/>
  <cols>
    <col min="1" max="1" width="6.375" customWidth="1"/>
    <col min="2" max="2" width="21.375" bestFit="1" customWidth="1"/>
    <col min="3" max="3" width="51.875" bestFit="1" customWidth="1"/>
    <col min="4" max="4" width="18.375" customWidth="1"/>
    <col min="5" max="5" width="15.875" customWidth="1"/>
    <col min="6" max="6" width="17.375" customWidth="1"/>
    <col min="7" max="7" width="9" bestFit="1" customWidth="1"/>
    <col min="8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9.75" bestFit="1" customWidth="1"/>
  </cols>
  <sheetData>
    <row r="2" spans="1:15" ht="38.25" customHeight="1">
      <c r="B2" s="11" t="s">
        <v>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5" s="1" customFormat="1">
      <c r="A4" s="12" t="s">
        <v>8</v>
      </c>
      <c r="B4" s="12"/>
      <c r="C4" s="12"/>
      <c r="D4" s="12"/>
      <c r="E4" s="12"/>
      <c r="F4" s="12"/>
      <c r="G4" s="12"/>
      <c r="H4" s="12" t="s">
        <v>16</v>
      </c>
      <c r="I4" s="12"/>
      <c r="J4" s="12" t="s">
        <v>9</v>
      </c>
      <c r="K4" s="12"/>
      <c r="L4" s="12"/>
      <c r="M4" s="12" t="s">
        <v>10</v>
      </c>
      <c r="N4" s="12" t="s">
        <v>11</v>
      </c>
      <c r="O4" s="12" t="s">
        <v>12</v>
      </c>
    </row>
    <row r="5" spans="1:15" s="1" customFormat="1">
      <c r="A5" s="8" t="s">
        <v>0</v>
      </c>
      <c r="B5" s="8" t="s">
        <v>7</v>
      </c>
      <c r="C5" s="8" t="s">
        <v>2</v>
      </c>
      <c r="D5" s="8" t="s">
        <v>13</v>
      </c>
      <c r="E5" s="8" t="s">
        <v>4</v>
      </c>
      <c r="F5" s="8" t="s">
        <v>3</v>
      </c>
      <c r="G5" s="8" t="s">
        <v>14</v>
      </c>
      <c r="H5" s="8" t="s">
        <v>1</v>
      </c>
      <c r="I5" s="8" t="s">
        <v>15</v>
      </c>
      <c r="J5" s="8" t="s">
        <v>5</v>
      </c>
      <c r="K5" s="8" t="s">
        <v>6</v>
      </c>
      <c r="L5" s="9" t="s">
        <v>18</v>
      </c>
      <c r="M5" s="12"/>
      <c r="N5" s="12"/>
      <c r="O5" s="12"/>
    </row>
    <row r="6" spans="1:15">
      <c r="A6" s="2">
        <v>1</v>
      </c>
      <c r="B6" s="7" t="s">
        <v>21</v>
      </c>
      <c r="C6" s="13" t="s">
        <v>25</v>
      </c>
      <c r="D6" s="14">
        <v>19990000</v>
      </c>
      <c r="E6" s="14">
        <v>19470000</v>
      </c>
      <c r="F6" s="5">
        <f>(E6/D6)*100</f>
        <v>97.398699349674828</v>
      </c>
      <c r="G6" s="15" t="s">
        <v>22</v>
      </c>
      <c r="H6" s="16" t="s">
        <v>28</v>
      </c>
      <c r="I6" s="17" t="s">
        <v>30</v>
      </c>
      <c r="J6" s="18" t="s">
        <v>32</v>
      </c>
      <c r="K6" s="19" t="s">
        <v>34</v>
      </c>
      <c r="L6" s="20" t="s">
        <v>36</v>
      </c>
      <c r="M6" s="4" t="s">
        <v>17</v>
      </c>
      <c r="N6" s="7" t="s">
        <v>19</v>
      </c>
      <c r="O6" s="10" t="s">
        <v>20</v>
      </c>
    </row>
    <row r="7" spans="1:15">
      <c r="A7" s="2">
        <v>2</v>
      </c>
      <c r="B7" s="7" t="s">
        <v>23</v>
      </c>
      <c r="C7" s="13" t="s">
        <v>26</v>
      </c>
      <c r="D7" s="14">
        <v>128000</v>
      </c>
      <c r="E7" s="14">
        <v>128000</v>
      </c>
      <c r="F7" s="5">
        <f>(E7/D7)*100</f>
        <v>100</v>
      </c>
      <c r="G7" s="15" t="s">
        <v>27</v>
      </c>
      <c r="H7" s="16" t="s">
        <v>29</v>
      </c>
      <c r="I7" s="17" t="s">
        <v>31</v>
      </c>
      <c r="J7" s="18" t="s">
        <v>33</v>
      </c>
      <c r="K7" s="19" t="s">
        <v>35</v>
      </c>
      <c r="L7" s="20" t="s">
        <v>37</v>
      </c>
      <c r="M7" s="4" t="s">
        <v>17</v>
      </c>
      <c r="N7" s="7" t="s">
        <v>24</v>
      </c>
      <c r="O7" s="10" t="s">
        <v>38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7월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2024-08-05T23:43:33Z</dcterms:modified>
</cp:coreProperties>
</file>