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bookViews>
    <workbookView xWindow="120" yWindow="45" windowWidth="23715" windowHeight="13740" activeTab="1"/>
  </bookViews>
  <sheets>
    <sheet name="기관업무추진비" sheetId="1" r:id="rId1"/>
    <sheet name="사업업무추진비" sheetId="3" r:id="rId2"/>
  </sheets>
  <definedNames>
    <definedName name="_xlnm._FilterDatabase" localSheetId="0" hidden="1">기관업무추진비!$I$1:$I$5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17" i="1" l="1"/>
  <c r="G10" i="3" l="1"/>
  <c r="L5" i="1" l="1"/>
</calcChain>
</file>

<file path=xl/sharedStrings.xml><?xml version="1.0" encoding="utf-8"?>
<sst xmlns="http://schemas.openxmlformats.org/spreadsheetml/2006/main" count="69" uniqueCount="59">
  <si>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</si>
  <si>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</si>
  <si>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</si>
  <si>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</si>
  <si>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</si>
  <si>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</si>
  <si>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</si>
  <si>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</si>
  <si>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</si>
  <si>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대상인원수(명)</t>
    <phoneticPr fontId="1" type="noConversion"/>
  </si>
  <si>
    <t>계</t>
    <phoneticPr fontId="1" type="noConversion"/>
  </si>
  <si>
    <t>계</t>
    <phoneticPr fontId="1" type="noConversion"/>
  </si>
  <si>
    <t>□ 경기문화재단 :  경기도박물관 (관장)</t>
    <phoneticPr fontId="14" type="noConversion"/>
  </si>
  <si>
    <t>기와집</t>
    <phoneticPr fontId="1" type="noConversion"/>
  </si>
  <si>
    <t>무릉도원</t>
    <phoneticPr fontId="1" type="noConversion"/>
  </si>
  <si>
    <t>투버스</t>
    <phoneticPr fontId="1" type="noConversion"/>
  </si>
  <si>
    <t>박물관뮤지엄숍</t>
    <phoneticPr fontId="1" type="noConversion"/>
  </si>
  <si>
    <t>관장 취임 기자간담회 다과 구입</t>
    <phoneticPr fontId="1" type="noConversion"/>
  </si>
  <si>
    <t>관장 취임 기자간담회 오찬</t>
    <phoneticPr fontId="1" type="noConversion"/>
  </si>
  <si>
    <t>기획운영팀 업무 격려</t>
    <phoneticPr fontId="1" type="noConversion"/>
  </si>
  <si>
    <t>클리블랜드 미술관 방문 선물 구입</t>
    <phoneticPr fontId="1" type="noConversion"/>
  </si>
  <si>
    <t>기계유씨 가장 유물 기증 협의</t>
    <phoneticPr fontId="1" type="noConversion"/>
  </si>
  <si>
    <t>소원</t>
    <phoneticPr fontId="1" type="noConversion"/>
  </si>
  <si>
    <t>&lt;코리안 쿠튀르&gt; 특별전 관계자 선물</t>
    <phoneticPr fontId="1" type="noConversion"/>
  </si>
  <si>
    <t>어린이날 연휴 행사 진행 직원등 격려 오찬</t>
    <phoneticPr fontId="1" type="noConversion"/>
  </si>
  <si>
    <t>박물관 직원 격려 다과 구입</t>
    <phoneticPr fontId="1" type="noConversion"/>
  </si>
  <si>
    <t>클리블랜드 미술관장외 4명</t>
    <phoneticPr fontId="1" type="noConversion"/>
  </si>
  <si>
    <t>신세계 인천공항</t>
    <phoneticPr fontId="1" type="noConversion"/>
  </si>
  <si>
    <t>고봉민김밥 구갈점</t>
    <phoneticPr fontId="1" type="noConversion"/>
  </si>
  <si>
    <t>고봉민김밥 용인보라점</t>
    <phoneticPr fontId="1" type="noConversion"/>
  </si>
  <si>
    <t>LACMA</t>
    <phoneticPr fontId="1" type="noConversion"/>
  </si>
  <si>
    <t>박물관 홍보 업무 협의</t>
    <phoneticPr fontId="1" type="noConversion"/>
  </si>
  <si>
    <t xml:space="preserve">특별전 등 운영 협의 </t>
    <phoneticPr fontId="1" type="noConversion"/>
  </si>
  <si>
    <t>소원소박사정육</t>
    <phoneticPr fontId="1" type="noConversion"/>
  </si>
  <si>
    <t>장어만</t>
    <phoneticPr fontId="1" type="noConversion"/>
  </si>
  <si>
    <t xml:space="preserve">인사발령 직원 환송 </t>
    <phoneticPr fontId="1" type="noConversion"/>
  </si>
  <si>
    <t>박물관 개관 기념행사 직원 오찬</t>
    <phoneticPr fontId="1" type="noConversion"/>
  </si>
  <si>
    <t>㈜소풍</t>
    <phoneticPr fontId="1" type="noConversion"/>
  </si>
  <si>
    <t>스시현</t>
    <phoneticPr fontId="1" type="noConversion"/>
  </si>
  <si>
    <t>하반기 기획전 업무 협의</t>
    <phoneticPr fontId="1" type="noConversion"/>
  </si>
  <si>
    <t>압구정화로 용인상갈점</t>
    <phoneticPr fontId="1" type="noConversion"/>
  </si>
  <si>
    <t>유00 외 3명</t>
    <phoneticPr fontId="1" type="noConversion"/>
  </si>
  <si>
    <t>최00 작가 외 3명</t>
    <phoneticPr fontId="1" type="noConversion"/>
  </si>
  <si>
    <t>강00 외 3명</t>
    <phoneticPr fontId="1" type="noConversion"/>
  </si>
  <si>
    <t>00일보 정00 외 8명</t>
    <phoneticPr fontId="1" type="noConversion"/>
  </si>
  <si>
    <t>4건</t>
    <phoneticPr fontId="1" type="noConversion"/>
  </si>
  <si>
    <t>2024년 2분기 사업 업무추진비 공개자료</t>
    <phoneticPr fontId="14" type="noConversion"/>
  </si>
  <si>
    <t>2024년 2분기 기관운영 업무추진비 공개자료</t>
    <phoneticPr fontId="1" type="noConversion"/>
  </si>
  <si>
    <t>00일보 기자외 13명</t>
    <phoneticPr fontId="1" type="noConversion"/>
  </si>
  <si>
    <t>00신문 기자외 15명</t>
    <phoneticPr fontId="1" type="noConversion"/>
  </si>
  <si>
    <t>전00 팀장(기획운영팀) 외 4명</t>
    <phoneticPr fontId="1" type="noConversion"/>
  </si>
  <si>
    <t>월리엄 그리스올드 관장외 4명</t>
    <phoneticPr fontId="1" type="noConversion"/>
  </si>
  <si>
    <t>11건</t>
    <phoneticPr fontId="1" type="noConversion"/>
  </si>
  <si>
    <t>주00 팀장 외 6명</t>
    <phoneticPr fontId="1" type="noConversion"/>
  </si>
  <si>
    <t>곽00 외 13명</t>
    <phoneticPr fontId="1" type="noConversion"/>
  </si>
  <si>
    <t>김00 외 21명</t>
    <phoneticPr fontId="1" type="noConversion"/>
  </si>
  <si>
    <t>김00 외 32명</t>
    <phoneticPr fontId="1" type="noConversion"/>
  </si>
  <si>
    <t>이00 외 23명</t>
    <phoneticPr fontId="1" type="noConversion"/>
  </si>
  <si>
    <t>박00 외 18명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</si>
</sst>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22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0" fillId="5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41" fontId="9" fillId="4" borderId="1" xfId="2" applyFont="1" applyFill="1" applyBorder="1" applyAlignment="1">
      <alignment vertical="center"/>
    </xf>
    <xf numFmtId="0" fontId="0" fillId="0" borderId="0" xfId="0">
      <alignment vertical="center"/>
    </xf>
    <xf numFmtId="178" fontId="18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shrinkToFit="1"/>
    </xf>
    <xf numFmtId="41" fontId="13" fillId="0" borderId="1" xfId="0" applyNumberFormat="1" applyFont="1" applyBorder="1" applyAlignment="1">
      <alignment horizontal="center" vertical="center" shrinkToFit="1"/>
    </xf>
    <xf numFmtId="41" fontId="13" fillId="4" borderId="1" xfId="0" applyNumberFormat="1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41" fontId="18" fillId="0" borderId="1" xfId="0" applyNumberFormat="1" applyFont="1" applyBorder="1" applyAlignment="1">
      <alignment horizontal="center" vertical="center" shrinkToFit="1"/>
    </xf>
    <xf numFmtId="178" fontId="24" fillId="0" borderId="1" xfId="1" applyNumberFormat="1" applyFont="1" applyBorder="1" applyAlignment="1">
      <alignment horizontal="center" vertical="center"/>
    </xf>
    <xf numFmtId="49" fontId="24" fillId="0" borderId="1" xfId="1" applyNumberFormat="1" applyFont="1" applyBorder="1" applyAlignment="1">
      <alignment horizontal="center" vertical="center" wrapText="1" shrinkToFit="1"/>
    </xf>
    <xf numFmtId="41" fontId="24" fillId="0" borderId="1" xfId="2" applyFont="1" applyBorder="1" applyAlignment="1">
      <alignment vertical="center" shrinkToFit="1"/>
    </xf>
    <xf numFmtId="176" fontId="24" fillId="0" borderId="1" xfId="2" applyNumberFormat="1" applyFont="1" applyBorder="1" applyAlignment="1">
      <alignment horizontal="center" vertical="center" shrinkToFit="1"/>
    </xf>
    <xf numFmtId="41" fontId="24" fillId="0" borderId="1" xfId="2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>
      <alignment vertical="center"/>
    </xf>
    <xf numFmtId="41" fontId="23" fillId="4" borderId="1" xfId="0" applyNumberFormat="1" applyFont="1" applyFill="1" applyBorder="1" applyAlignment="1">
      <alignment vertical="center"/>
    </xf>
    <xf numFmtId="178" fontId="13" fillId="4" borderId="1" xfId="1" applyNumberFormat="1" applyFont="1" applyFill="1" applyBorder="1" applyAlignment="1">
      <alignment horizontal="center" vertical="center"/>
    </xf>
    <xf numFmtId="177" fontId="22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O17"/>
  <sheetViews>
    <sheetView topLeftCell="B1" zoomScaleNormal="100" zoomScaleSheetLayoutView="100" workbookViewId="0">
      <pane ySplit="5" topLeftCell="A6" activePane="bottomLeft" state="frozen"/>
      <selection pane="bottomLeft" activeCell="C22" sqref="C22"/>
    </sheetView>
  </sheetViews>
  <sheetFormatPr defaultRowHeight="16.5"/>
  <cols>
    <col min="1" max="1" width="3.75" customWidth="1"/>
    <col min="2" max="2" width="14.5" customWidth="1"/>
    <col min="3" max="3" width="36.125" style="1" customWidth="1"/>
    <col min="4" max="4" width="20.625" customWidth="1"/>
    <col min="5" max="5" width="26.375" customWidth="1"/>
    <col min="6" max="6" width="16.875" style="21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4" ht="27">
      <c r="A2" s="4"/>
      <c r="B2" s="61" t="s">
        <v>47</v>
      </c>
      <c r="C2" s="61"/>
      <c r="D2" s="61"/>
      <c r="E2" s="61"/>
      <c r="F2" s="61"/>
      <c r="G2" s="61"/>
      <c r="H2" s="61"/>
      <c r="I2" s="61"/>
    </row>
    <row r="3" spans="1:14">
      <c r="A3" s="3"/>
      <c r="B3" s="8"/>
      <c r="C3" s="9"/>
      <c r="D3" s="6"/>
      <c r="E3" s="2"/>
      <c r="F3" s="9"/>
    </row>
    <row r="4" spans="1:14" ht="33" customHeight="1">
      <c r="A4" s="10" t="s">
        <v>5</v>
      </c>
      <c r="B4" s="62" t="s">
        <v>12</v>
      </c>
      <c r="C4" s="62"/>
      <c r="D4" s="7"/>
      <c r="E4" s="5"/>
      <c r="F4" s="11"/>
    </row>
    <row r="5" spans="1:14" s="1" customFormat="1" ht="22.5" customHeight="1">
      <c r="A5" s="12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1" t="s">
        <v>4</v>
      </c>
      <c r="H5" s="22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4" s="21" customFormat="1" ht="22.5" customHeight="1">
      <c r="B6" s="45">
        <v>45383</v>
      </c>
      <c r="C6" s="65" t="s">
        <v>17</v>
      </c>
      <c r="D6" s="50" t="s">
        <v>15</v>
      </c>
      <c r="E6" s="50" t="s">
        <v>48</v>
      </c>
      <c r="F6" s="46">
        <v>14</v>
      </c>
      <c r="G6" s="48">
        <v>77690</v>
      </c>
      <c r="H6" s="23"/>
      <c r="I6" s="17"/>
    </row>
    <row r="7" spans="1:14" s="44" customFormat="1" ht="22.5" customHeight="1">
      <c r="B7" s="45">
        <v>45384</v>
      </c>
      <c r="C7" s="65" t="s">
        <v>18</v>
      </c>
      <c r="D7" s="50" t="s">
        <v>14</v>
      </c>
      <c r="E7" s="50" t="s">
        <v>49</v>
      </c>
      <c r="F7" s="46">
        <v>16</v>
      </c>
      <c r="G7" s="48">
        <v>308000</v>
      </c>
      <c r="H7" s="23"/>
      <c r="I7" s="17"/>
    </row>
    <row r="8" spans="1:14" s="44" customFormat="1" ht="22.5" customHeight="1">
      <c r="B8" s="45">
        <v>45387</v>
      </c>
      <c r="C8" s="65" t="s">
        <v>19</v>
      </c>
      <c r="D8" s="50" t="s">
        <v>13</v>
      </c>
      <c r="E8" s="50" t="s">
        <v>50</v>
      </c>
      <c r="F8" s="46">
        <v>5</v>
      </c>
      <c r="G8" s="48">
        <v>66000</v>
      </c>
      <c r="H8" s="23"/>
      <c r="I8" s="17"/>
    </row>
    <row r="9" spans="1:14" s="44" customFormat="1" ht="22.5" customHeight="1">
      <c r="B9" s="45">
        <v>45412</v>
      </c>
      <c r="C9" s="65" t="s">
        <v>20</v>
      </c>
      <c r="D9" s="50" t="s">
        <v>16</v>
      </c>
      <c r="E9" s="50" t="s">
        <v>51</v>
      </c>
      <c r="F9" s="46">
        <v>5</v>
      </c>
      <c r="G9" s="48">
        <v>100000</v>
      </c>
      <c r="H9" s="23"/>
      <c r="I9" s="17"/>
    </row>
    <row r="10" spans="1:14" s="44" customFormat="1" ht="22.5" customHeight="1">
      <c r="B10" s="45">
        <v>45414</v>
      </c>
      <c r="C10" s="65" t="s">
        <v>23</v>
      </c>
      <c r="D10" s="50" t="s">
        <v>27</v>
      </c>
      <c r="E10" s="50" t="s">
        <v>26</v>
      </c>
      <c r="F10" s="46">
        <v>5</v>
      </c>
      <c r="G10" s="48">
        <v>106432</v>
      </c>
      <c r="H10" s="23"/>
      <c r="I10" s="17"/>
    </row>
    <row r="11" spans="1:14" s="44" customFormat="1" ht="22.5" customHeight="1">
      <c r="B11" s="45">
        <v>45416</v>
      </c>
      <c r="C11" s="65" t="s">
        <v>24</v>
      </c>
      <c r="D11" s="50" t="s">
        <v>28</v>
      </c>
      <c r="E11" s="46" t="s">
        <v>55</v>
      </c>
      <c r="F11" s="46">
        <v>22</v>
      </c>
      <c r="G11" s="48">
        <v>133000</v>
      </c>
      <c r="H11" s="23"/>
      <c r="I11" s="17"/>
    </row>
    <row r="12" spans="1:14" s="44" customFormat="1" ht="22.5" customHeight="1">
      <c r="B12" s="45">
        <v>45417</v>
      </c>
      <c r="C12" s="65" t="s">
        <v>24</v>
      </c>
      <c r="D12" s="50" t="s">
        <v>28</v>
      </c>
      <c r="E12" s="46" t="s">
        <v>57</v>
      </c>
      <c r="F12" s="46">
        <v>24</v>
      </c>
      <c r="G12" s="48">
        <v>140600</v>
      </c>
      <c r="H12" s="23"/>
      <c r="I12" s="17"/>
    </row>
    <row r="13" spans="1:14" s="44" customFormat="1" ht="22.5" customHeight="1">
      <c r="B13" s="45">
        <v>45418</v>
      </c>
      <c r="C13" s="65" t="s">
        <v>24</v>
      </c>
      <c r="D13" s="50" t="s">
        <v>29</v>
      </c>
      <c r="E13" s="46" t="s">
        <v>58</v>
      </c>
      <c r="F13" s="46">
        <v>19</v>
      </c>
      <c r="G13" s="48">
        <v>87400</v>
      </c>
      <c r="H13" s="23"/>
      <c r="I13" s="17"/>
    </row>
    <row r="14" spans="1:14" s="44" customFormat="1" ht="22.5" customHeight="1">
      <c r="B14" s="45">
        <v>45419</v>
      </c>
      <c r="C14" s="65" t="s">
        <v>25</v>
      </c>
      <c r="D14" s="50" t="s">
        <v>30</v>
      </c>
      <c r="E14" s="46" t="s">
        <v>56</v>
      </c>
      <c r="F14" s="47">
        <v>33</v>
      </c>
      <c r="G14" s="49">
        <v>152263</v>
      </c>
      <c r="H14" s="23"/>
      <c r="I14" s="17"/>
    </row>
    <row r="15" spans="1:14" s="44" customFormat="1" ht="22.5" customHeight="1">
      <c r="B15" s="45">
        <v>45463</v>
      </c>
      <c r="C15" s="65" t="s">
        <v>35</v>
      </c>
      <c r="D15" s="50" t="s">
        <v>37</v>
      </c>
      <c r="E15" s="50" t="s">
        <v>54</v>
      </c>
      <c r="F15" s="47">
        <v>14</v>
      </c>
      <c r="G15" s="49">
        <v>230000</v>
      </c>
      <c r="H15" s="23"/>
      <c r="I15" s="17"/>
    </row>
    <row r="16" spans="1:14" s="44" customFormat="1" ht="22.5" customHeight="1">
      <c r="B16" s="45">
        <v>45464</v>
      </c>
      <c r="C16" s="65" t="s">
        <v>36</v>
      </c>
      <c r="D16" s="50" t="s">
        <v>38</v>
      </c>
      <c r="E16" s="50" t="s">
        <v>53</v>
      </c>
      <c r="F16" s="47">
        <v>7</v>
      </c>
      <c r="G16" s="49">
        <v>70000</v>
      </c>
      <c r="H16" s="23"/>
      <c r="I16" s="17"/>
    </row>
    <row r="17" spans="2:7" ht="22.5" customHeight="1">
      <c r="B17" s="57" t="s">
        <v>10</v>
      </c>
      <c r="C17" s="57" t="s">
        <v>52</v>
      </c>
      <c r="D17" s="58"/>
      <c r="E17" s="58"/>
      <c r="F17" s="58"/>
      <c r="G17" s="59">
        <f>SUM(G6:G16)</f>
        <v>1471385</v>
      </c>
    </row>
  </sheetData>
  <autoFilter ref="I1:I5"/>
  <sortState ref="B22:F39">
    <sortCondition ref="B22:B39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10"/>
  <sheetViews>
    <sheetView tabSelected="1" topLeftCell="B1" workbookViewId="0">
      <selection activeCell="D25" sqref="D25"/>
    </sheetView>
  </sheetViews>
  <sheetFormatPr defaultRowHeight="13.5"/>
  <cols>
    <col min="1" max="1" width="3.625" style="33" customWidth="1"/>
    <col min="2" max="2" width="14.375" style="34" customWidth="1"/>
    <col min="3" max="3" width="36.375" style="35" customWidth="1"/>
    <col min="4" max="4" width="20.75" style="36" customWidth="1"/>
    <col min="5" max="5" width="26.625" style="37" customWidth="1"/>
    <col min="6" max="6" width="16.875" style="37" customWidth="1"/>
    <col min="7" max="7" width="15.5" style="38" customWidth="1"/>
    <col min="8" max="16384" width="9" style="32"/>
  </cols>
  <sheetData>
    <row r="1" spans="1:7" ht="15.75" customHeight="1"/>
    <row r="2" spans="1:7" s="24" customFormat="1" ht="27">
      <c r="A2" s="4"/>
      <c r="B2" s="63" t="s">
        <v>46</v>
      </c>
      <c r="C2" s="63"/>
      <c r="D2" s="63"/>
      <c r="E2" s="63"/>
      <c r="F2" s="63"/>
      <c r="G2" s="63"/>
    </row>
    <row r="3" spans="1:7" s="27" customFormat="1" ht="19.5" customHeight="1">
      <c r="A3" s="3"/>
      <c r="B3" s="25"/>
      <c r="C3" s="26"/>
      <c r="E3" s="9"/>
      <c r="F3" s="9"/>
      <c r="G3" s="9"/>
    </row>
    <row r="4" spans="1:7" s="28" customFormat="1" ht="26.25" customHeight="1">
      <c r="A4" s="10"/>
      <c r="B4" s="62" t="s">
        <v>12</v>
      </c>
      <c r="C4" s="62"/>
      <c r="E4" s="11"/>
      <c r="F4" s="11"/>
      <c r="G4" s="11"/>
    </row>
    <row r="5" spans="1:7" s="30" customFormat="1" ht="22.5" customHeight="1">
      <c r="A5" s="29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3" t="s">
        <v>4</v>
      </c>
    </row>
    <row r="6" spans="1:7" s="30" customFormat="1" ht="22.5" customHeight="1">
      <c r="A6" s="29"/>
      <c r="B6" s="60">
        <v>45407</v>
      </c>
      <c r="C6" s="64" t="s">
        <v>21</v>
      </c>
      <c r="D6" s="46" t="s">
        <v>22</v>
      </c>
      <c r="E6" s="46" t="s">
        <v>41</v>
      </c>
      <c r="F6" s="46">
        <v>4</v>
      </c>
      <c r="G6" s="48">
        <v>119000</v>
      </c>
    </row>
    <row r="7" spans="1:7" s="30" customFormat="1" ht="22.5" customHeight="1">
      <c r="A7" s="29"/>
      <c r="B7" s="60">
        <v>45429</v>
      </c>
      <c r="C7" s="50" t="s">
        <v>31</v>
      </c>
      <c r="D7" s="50" t="s">
        <v>33</v>
      </c>
      <c r="E7" s="50" t="s">
        <v>44</v>
      </c>
      <c r="F7" s="46">
        <v>9</v>
      </c>
      <c r="G7" s="48">
        <v>202000</v>
      </c>
    </row>
    <row r="8" spans="1:7" s="30" customFormat="1" ht="22.5" customHeight="1">
      <c r="A8" s="29"/>
      <c r="B8" s="60">
        <v>45441</v>
      </c>
      <c r="C8" s="46" t="s">
        <v>32</v>
      </c>
      <c r="D8" s="46" t="s">
        <v>34</v>
      </c>
      <c r="E8" s="46" t="s">
        <v>42</v>
      </c>
      <c r="F8" s="46">
        <v>4</v>
      </c>
      <c r="G8" s="48">
        <v>75000</v>
      </c>
    </row>
    <row r="9" spans="1:7" s="30" customFormat="1" ht="22.5" customHeight="1">
      <c r="A9" s="29"/>
      <c r="B9" s="60">
        <v>45453</v>
      </c>
      <c r="C9" s="64" t="s">
        <v>39</v>
      </c>
      <c r="D9" s="50" t="s">
        <v>40</v>
      </c>
      <c r="E9" s="64" t="s">
        <v>43</v>
      </c>
      <c r="F9" s="50">
        <v>4</v>
      </c>
      <c r="G9" s="51">
        <v>68000</v>
      </c>
    </row>
    <row r="10" spans="1:7" ht="22.5" customHeight="1">
      <c r="A10" s="31"/>
      <c r="B10" s="52" t="s">
        <v>11</v>
      </c>
      <c r="C10" s="53" t="s">
        <v>45</v>
      </c>
      <c r="D10" s="54"/>
      <c r="E10" s="55"/>
      <c r="F10" s="55"/>
      <c r="G10" s="56">
        <f>SUM(G6:G9)</f>
        <v>464000</v>
      </c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사업업무추진비</vt:lpstr>
      <vt:lpstr>사업업무추진비!Print_Titles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2024-07-25T02:33:53Z</dcterms:modified>
</cp:coreProperties>
</file>