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심형률\001. 경기북부어린이박물관\2024\01. 계약\수의계약현황\2024\"/>
    </mc:Choice>
  </mc:AlternateContent>
  <bookViews>
    <workbookView xWindow="0" yWindow="0" windowWidth="28800" windowHeight="12285"/>
  </bookViews>
  <sheets>
    <sheet name="2024년3월" sheetId="8" r:id="rId1"/>
  </sheets>
  <calcPr calcId="162913"/>
</workbook>
</file>

<file path=xl/calcChain.xml><?xml version="1.0" encoding="utf-8"?>
<calcChain xmlns="http://schemas.openxmlformats.org/spreadsheetml/2006/main">
  <c r="F6" i="8" l="1"/>
</calcChain>
</file>

<file path=xl/sharedStrings.xml><?xml version="1.0" encoding="utf-8"?>
<sst xmlns="http://schemas.openxmlformats.org/spreadsheetml/2006/main" count="29" uniqueCount="28">
  <si>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</si>
  <si>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</si>
  <si>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</si>
  <si>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</si>
  <si>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</si>
  <si>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</si>
  <si>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</si>
  <si>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</si>
  <si>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</si>
  <si>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</si>
  <si>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</si>
  <si>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</si>
  <si>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</si>
  <si>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</si>
  <si>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</si>
  <si>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</si>
  <si>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</si>
  <si>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주소</t>
    <phoneticPr fontId="1" type="noConversion"/>
  </si>
  <si>
    <t>지방계약법 시행령 제25조 의거</t>
  </si>
  <si>
    <t>2024년  3월 수의계약대장</t>
    <phoneticPr fontId="1" type="noConversion"/>
  </si>
  <si>
    <t xml:space="preserve">가스열펌프 (GHP) 배출가스 저감장치 부착 </t>
  </si>
  <si>
    <t>알오씨오토시스템</t>
    <phoneticPr fontId="1" type="noConversion"/>
  </si>
  <si>
    <t>2024.06.01</t>
    <phoneticPr fontId="1" type="noConversion"/>
  </si>
  <si>
    <t>2024.06.14</t>
    <phoneticPr fontId="1" type="noConversion"/>
  </si>
  <si>
    <t>경기북부어린이박물관</t>
    <phoneticPr fontId="1" type="noConversion"/>
  </si>
  <si>
    <t>용역</t>
    <phoneticPr fontId="1" type="noConversion"/>
  </si>
  <si>
    <t>유정준</t>
    <phoneticPr fontId="1" type="noConversion"/>
  </si>
  <si>
    <t>경기도 오산시 독산성로 425, 6층 5호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</si>
</sst>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4" fontId="4" fillId="0" borderId="1" xfId="45" applyNumberFormat="1" applyFont="1" applyBorder="1" applyAlignment="1">
      <alignment horizontal="center" vertical="center" shrinkToFit="1"/>
    </xf>
    <xf numFmtId="49" fontId="4" fillId="0" borderId="1" xfId="45" applyNumberFormat="1" applyFont="1" applyFill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left" vertical="center" shrinkToFit="1"/>
    </xf>
    <xf numFmtId="176" fontId="3" fillId="0" borderId="1" xfId="46" applyNumberFormat="1" applyFont="1" applyBorder="1" applyAlignment="1">
      <alignment horizontal="right" vertical="center" shrinkToFit="1"/>
    </xf>
    <xf numFmtId="49" fontId="8" fillId="0" borderId="1" xfId="46" applyNumberFormat="1" applyFont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10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85">
    <cellStyle name="백분율 2" xfId="5"/>
    <cellStyle name="쉼표 [0] 10" xfId="44"/>
    <cellStyle name="쉼표 [0] 10 2" xfId="84"/>
    <cellStyle name="쉼표 [0] 12" xfId="21"/>
    <cellStyle name="쉼표 [0] 12 2" xfId="38"/>
    <cellStyle name="쉼표 [0] 12 2 2" xfId="79"/>
    <cellStyle name="쉼표 [0] 12 3" xfId="41"/>
    <cellStyle name="쉼표 [0] 12 3 2" xfId="82"/>
    <cellStyle name="쉼표 [0] 12 4" xfId="62"/>
    <cellStyle name="쉼표 [0] 14" xfId="34"/>
    <cellStyle name="쉼표 [0] 14 2" xfId="40"/>
    <cellStyle name="쉼표 [0] 14 2 2" xfId="81"/>
    <cellStyle name="쉼표 [0] 14 3" xfId="42"/>
    <cellStyle name="쉼표 [0] 14 3 2" xfId="83"/>
    <cellStyle name="쉼표 [0] 14 4" xfId="75"/>
    <cellStyle name="쉼표 [0] 16" xfId="36"/>
    <cellStyle name="쉼표 [0] 16 2" xfId="77"/>
    <cellStyle name="쉼표 [0] 2" xfId="7"/>
    <cellStyle name="쉼표 [0] 2 2" xfId="53"/>
    <cellStyle name="쉼표 [0] 3" xfId="8"/>
    <cellStyle name="쉼표 [0] 3 2" xfId="54"/>
    <cellStyle name="쉼표 [0] 4" xfId="1"/>
    <cellStyle name="쉼표 [0] 4 2" xfId="50"/>
    <cellStyle name="쉼표 [0] 5" xfId="6"/>
    <cellStyle name="쉼표 [0] 5 2" xfId="52"/>
    <cellStyle name="쉼표 [0] 6" xfId="14"/>
    <cellStyle name="쉼표 [0] 6 2" xfId="23"/>
    <cellStyle name="쉼표 [0] 6 2 2" xfId="64"/>
    <cellStyle name="쉼표 [0] 6 3" xfId="33"/>
    <cellStyle name="쉼표 [0] 6 3 2" xfId="74"/>
    <cellStyle name="쉼표 [0] 6 4" xfId="26"/>
    <cellStyle name="쉼표 [0] 6 4 2" xfId="67"/>
    <cellStyle name="쉼표 [0] 6 5" xfId="55"/>
    <cellStyle name="쉼표 [0] 7" xfId="15"/>
    <cellStyle name="쉼표 [0] 7 10" xfId="56"/>
    <cellStyle name="쉼표 [0] 7 2" xfId="24"/>
    <cellStyle name="쉼표 [0] 7 2 2" xfId="65"/>
    <cellStyle name="쉼표 [0] 7 3" xfId="27"/>
    <cellStyle name="쉼표 [0] 7 3 2" xfId="68"/>
    <cellStyle name="쉼표 [0] 7 4" xfId="29"/>
    <cellStyle name="쉼표 [0] 7 4 2" xfId="70"/>
    <cellStyle name="쉼표 [0] 7 5" xfId="31"/>
    <cellStyle name="쉼표 [0] 7 5 2" xfId="72"/>
    <cellStyle name="쉼표 [0] 7 6" xfId="22"/>
    <cellStyle name="쉼표 [0] 7 6 2" xfId="63"/>
    <cellStyle name="쉼표 [0] 7 7" xfId="18"/>
    <cellStyle name="쉼표 [0] 7 7 2" xfId="59"/>
    <cellStyle name="쉼표 [0] 7 8" xfId="35"/>
    <cellStyle name="쉼표 [0] 7 8 2" xfId="76"/>
    <cellStyle name="쉼표 [0] 7 9" xfId="39"/>
    <cellStyle name="쉼표 [0] 7 9 2" xfId="80"/>
    <cellStyle name="쉼표 [0] 8" xfId="16"/>
    <cellStyle name="쉼표 [0] 8 10" xfId="57"/>
    <cellStyle name="쉼표 [0] 8 2" xfId="25"/>
    <cellStyle name="쉼표 [0] 8 2 2" xfId="66"/>
    <cellStyle name="쉼표 [0] 8 3" xfId="28"/>
    <cellStyle name="쉼표 [0] 8 3 2" xfId="69"/>
    <cellStyle name="쉼표 [0] 8 4" xfId="30"/>
    <cellStyle name="쉼표 [0] 8 4 2" xfId="71"/>
    <cellStyle name="쉼표 [0] 8 5" xfId="32"/>
    <cellStyle name="쉼표 [0] 8 5 2" xfId="73"/>
    <cellStyle name="쉼표 [0] 8 6" xfId="20"/>
    <cellStyle name="쉼표 [0] 8 6 2" xfId="61"/>
    <cellStyle name="쉼표 [0] 8 7" xfId="17"/>
    <cellStyle name="쉼표 [0] 8 7 2" xfId="58"/>
    <cellStyle name="쉼표 [0] 8 8" xfId="19"/>
    <cellStyle name="쉼표 [0] 8 8 2" xfId="60"/>
    <cellStyle name="쉼표 [0] 8 9" xfId="37"/>
    <cellStyle name="쉼표 [0] 8 9 2" xfId="78"/>
    <cellStyle name="쉼표 [0] 9" xfId="4"/>
    <cellStyle name="쉼표 [0] 9 2" xfId="51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48" xfId="49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"/>
  <sheetViews>
    <sheetView tabSelected="1" workbookViewId="0">
      <selection activeCell="I16" sqref="I16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4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7" t="s">
        <v>19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s="1" customFormat="1">
      <c r="A4" s="18" t="s">
        <v>8</v>
      </c>
      <c r="B4" s="18"/>
      <c r="C4" s="18"/>
      <c r="D4" s="18"/>
      <c r="E4" s="18"/>
      <c r="F4" s="18"/>
      <c r="G4" s="18"/>
      <c r="H4" s="18" t="s">
        <v>16</v>
      </c>
      <c r="I4" s="18"/>
      <c r="J4" s="18" t="s">
        <v>9</v>
      </c>
      <c r="K4" s="18"/>
      <c r="L4" s="18"/>
      <c r="M4" s="18" t="s">
        <v>10</v>
      </c>
      <c r="N4" s="18" t="s">
        <v>11</v>
      </c>
      <c r="O4" s="18" t="s">
        <v>12</v>
      </c>
    </row>
    <row r="5" spans="1:15" s="1" customFormat="1">
      <c r="A5" s="5" t="s">
        <v>0</v>
      </c>
      <c r="B5" s="5" t="s">
        <v>7</v>
      </c>
      <c r="C5" s="5" t="s">
        <v>2</v>
      </c>
      <c r="D5" s="5" t="s">
        <v>13</v>
      </c>
      <c r="E5" s="5" t="s">
        <v>4</v>
      </c>
      <c r="F5" s="5" t="s">
        <v>3</v>
      </c>
      <c r="G5" s="5" t="s">
        <v>14</v>
      </c>
      <c r="H5" s="5" t="s">
        <v>1</v>
      </c>
      <c r="I5" s="5" t="s">
        <v>15</v>
      </c>
      <c r="J5" s="5" t="s">
        <v>5</v>
      </c>
      <c r="K5" s="5" t="s">
        <v>6</v>
      </c>
      <c r="L5" s="6" t="s">
        <v>17</v>
      </c>
      <c r="M5" s="18"/>
      <c r="N5" s="18"/>
      <c r="O5" s="18"/>
    </row>
    <row r="6" spans="1:15" s="14" customFormat="1">
      <c r="A6" s="2">
        <v>1</v>
      </c>
      <c r="B6" s="9" t="s">
        <v>24</v>
      </c>
      <c r="C6" s="19" t="s">
        <v>20</v>
      </c>
      <c r="D6" s="11">
        <v>3828000</v>
      </c>
      <c r="E6" s="11">
        <v>3828000</v>
      </c>
      <c r="F6" s="15">
        <f>E6/D6</f>
        <v>1</v>
      </c>
      <c r="G6" s="12" t="s">
        <v>25</v>
      </c>
      <c r="H6" s="7" t="s">
        <v>22</v>
      </c>
      <c r="I6" s="7" t="s">
        <v>23</v>
      </c>
      <c r="J6" s="9" t="s">
        <v>21</v>
      </c>
      <c r="K6" s="13" t="s">
        <v>26</v>
      </c>
      <c r="L6" s="10" t="s">
        <v>27</v>
      </c>
      <c r="M6" s="16" t="s">
        <v>18</v>
      </c>
      <c r="N6" s="9" t="s">
        <v>24</v>
      </c>
      <c r="O6" s="8"/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dataValidations count="1">
    <dataValidation type="list" allowBlank="1" showInputMessage="1" showErrorMessage="1" sqref="C6">
      <formula1>"수의, 입찰, 조달, 조달(카탈로그), 조달(2단계 경쟁)"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2024년3월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2024-07-22T07:05:45Z</dcterms:modified>
</cp:coreProperties>
</file>