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4년\업무추진비(공시자료)\기관시책업무추진비_경영공시\"/>
    </mc:Choice>
  </mc:AlternateContent>
  <bookViews>
    <workbookView xWindow="0" yWindow="0" windowWidth="25785" windowHeight="1249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2" i="8" l="1"/>
  <c r="G31" i="7"/>
  <c r="C31" i="7" l="1"/>
  <c r="C12" i="8"/>
</calcChain>
</file>

<file path=xl/sharedStrings.xml><?xml version="1.0" encoding="utf-8"?>
<sst xmlns="http://schemas.openxmlformats.org/spreadsheetml/2006/main" count="111" uniqueCount="84">
  <si>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</si>
  <si>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</si>
  <si>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</si>
  <si>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</si>
  <si>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</si>
  <si>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</si>
  <si>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</si>
  <si>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□ 경기문화재단 경기도미술관</t>
    <phoneticPr fontId="2" type="noConversion"/>
  </si>
  <si>
    <t>근조화환</t>
    <phoneticPr fontId="4" type="noConversion"/>
  </si>
  <si>
    <t>청호나이스</t>
    <phoneticPr fontId="4" type="noConversion"/>
  </si>
  <si>
    <t>경기도미술관 전직원</t>
    <phoneticPr fontId="4" type="noConversion"/>
  </si>
  <si>
    <t>미술관 운영회의</t>
    <phoneticPr fontId="4" type="noConversion"/>
  </si>
  <si>
    <t>2024년 2/4분기 기관운영 업무추진비 공개자료</t>
    <phoneticPr fontId="2" type="noConversion"/>
  </si>
  <si>
    <t>2024년 2/4분기 사업업무추진비 공개자료</t>
    <phoneticPr fontId="2" type="noConversion"/>
  </si>
  <si>
    <t>세월호참사 10주기 특별전 개막식 다과</t>
    <phoneticPr fontId="4" type="noConversion"/>
  </si>
  <si>
    <t>세월호참사 10주기 특별전 참여작가 및 직원 격려</t>
    <phoneticPr fontId="4" type="noConversion"/>
  </si>
  <si>
    <t>유관기관 업무협의 - 부산 기장군</t>
    <phoneticPr fontId="4" type="noConversion"/>
  </si>
  <si>
    <t>어린이날 행사관련 직원 격려</t>
    <phoneticPr fontId="4" type="noConversion"/>
  </si>
  <si>
    <t>스시초진</t>
    <phoneticPr fontId="4" type="noConversion"/>
  </si>
  <si>
    <t>화랑떡집</t>
    <phoneticPr fontId="4" type="noConversion"/>
  </si>
  <si>
    <t>들밥차반</t>
    <phoneticPr fontId="4" type="noConversion"/>
  </si>
  <si>
    <t>서가원김밥</t>
    <phoneticPr fontId="4" type="noConversion"/>
  </si>
  <si>
    <t>전시개막 참석자 전원</t>
    <phoneticPr fontId="4" type="noConversion"/>
  </si>
  <si>
    <t>MOU협약체결-DMZ국제다큐영화제</t>
    <phoneticPr fontId="4" type="noConversion"/>
  </si>
  <si>
    <t>세월호참사 10주기 특별전 설치 현장 운영</t>
    <phoneticPr fontId="4" type="noConversion"/>
  </si>
  <si>
    <t>GS25 단원선부점</t>
    <phoneticPr fontId="4" type="noConversion"/>
  </si>
  <si>
    <t>유미카츠 선부점</t>
    <phoneticPr fontId="4" type="noConversion"/>
  </si>
  <si>
    <t>전주집</t>
    <phoneticPr fontId="4" type="noConversion"/>
  </si>
  <si>
    <t>경기작가집중조명 전시 협의</t>
    <phoneticPr fontId="4" type="noConversion"/>
  </si>
  <si>
    <t>세월호참사 10주기 추념전 연계 프로그램 회의</t>
    <phoneticPr fontId="4" type="noConversion"/>
  </si>
  <si>
    <t>미술관 기금후원회 자문 및 업무협의</t>
    <phoneticPr fontId="4" type="noConversion"/>
  </si>
  <si>
    <t>세월호참사 10주기 추념전 작가와의 업무협의</t>
    <phoneticPr fontId="4" type="noConversion"/>
  </si>
  <si>
    <t>세월호참사 10주기 추념전 전시작품 보수관련 업무협의</t>
    <phoneticPr fontId="4" type="noConversion"/>
  </si>
  <si>
    <t>미술관 학예팀 하반기 전시 운영 및 업무 협의</t>
    <phoneticPr fontId="4" type="noConversion"/>
  </si>
  <si>
    <t>미술관 자문운영위원회 운영 회의</t>
    <phoneticPr fontId="4" type="noConversion"/>
  </si>
  <si>
    <t>커피앤티스</t>
    <phoneticPr fontId="4" type="noConversion"/>
  </si>
  <si>
    <t>커피상자</t>
    <phoneticPr fontId="4" type="noConversion"/>
  </si>
  <si>
    <t>가거도-12</t>
    <phoneticPr fontId="4" type="noConversion"/>
  </si>
  <si>
    <t>보리얼커피</t>
    <phoneticPr fontId="4" type="noConversion"/>
  </si>
  <si>
    <t>루즈커피</t>
    <phoneticPr fontId="4" type="noConversion"/>
  </si>
  <si>
    <t>지브이오</t>
    <phoneticPr fontId="4" type="noConversion"/>
  </si>
  <si>
    <t>경기도미술관</t>
    <phoneticPr fontId="4" type="noConversion"/>
  </si>
  <si>
    <t>교육 사업 관련 운영 협의</t>
    <phoneticPr fontId="4" type="noConversion"/>
  </si>
  <si>
    <t>세월호참사 10주기 추념전 워크숍 협의 및 결과 회의</t>
    <phoneticPr fontId="4" type="noConversion"/>
  </si>
  <si>
    <t>미술자료실 운영 인수인계 회의</t>
    <phoneticPr fontId="4" type="noConversion"/>
  </si>
  <si>
    <t>미술자료실 아트샵 판매용 도록 재고 정리 회의</t>
    <phoneticPr fontId="4" type="noConversion"/>
  </si>
  <si>
    <t>근자네과자점</t>
    <phoneticPr fontId="4" type="noConversion"/>
  </si>
  <si>
    <t>아이플라워</t>
    <phoneticPr fontId="4" type="noConversion"/>
  </si>
  <si>
    <t>빈스빈스</t>
    <phoneticPr fontId="4" type="noConversion"/>
  </si>
  <si>
    <t>굿수제돈까스&amp;냉모밀</t>
    <phoneticPr fontId="4" type="noConversion"/>
  </si>
  <si>
    <t>경기작가집중조명 추진 회의</t>
    <phoneticPr fontId="4" type="noConversion"/>
  </si>
  <si>
    <t xml:space="preserve">메가MGC커피 </t>
    <phoneticPr fontId="4" type="noConversion"/>
  </si>
  <si>
    <t>경기작가집중조명 교육강사 업무회의</t>
    <phoneticPr fontId="4" type="noConversion"/>
  </si>
  <si>
    <t>교육강사 차OO, 윤OO</t>
    <phoneticPr fontId="4" type="noConversion"/>
  </si>
  <si>
    <t>OO극장 예술감독 OOO 외 7명</t>
    <phoneticPr fontId="4" type="noConversion"/>
  </si>
  <si>
    <t>참여작가 안OO 외 11명 및
경기도미술관 김OO 외 6명</t>
    <phoneticPr fontId="4" type="noConversion"/>
  </si>
  <si>
    <t>작가 민OO,  교육강사 윤OO</t>
    <phoneticPr fontId="4" type="noConversion"/>
  </si>
  <si>
    <t>前 OO미술관장 OOO 외 1명</t>
    <phoneticPr fontId="4" type="noConversion"/>
  </si>
  <si>
    <t>경기작가집중조명 민OO 작가연구 회의</t>
    <phoneticPr fontId="4" type="noConversion"/>
  </si>
  <si>
    <t>경기작가집중조명 김OO 작가연구 회의</t>
    <phoneticPr fontId="4" type="noConversion"/>
  </si>
  <si>
    <t>작가 민OO, OO아트 편집장 정OO</t>
    <phoneticPr fontId="4" type="noConversion"/>
  </si>
  <si>
    <t>작가 김OO, 학예연구사 이OO,
OO미술품감정연구센터 신규사업팀장 임OO</t>
    <phoneticPr fontId="4" type="noConversion"/>
  </si>
  <si>
    <t>자문운영위원 김OO 외 11명</t>
    <phoneticPr fontId="4" type="noConversion"/>
  </si>
  <si>
    <t>경기작가집중조명 김OO 작가 인터뷰 촬영 협의 회의</t>
    <phoneticPr fontId="4" type="noConversion"/>
  </si>
  <si>
    <t>경기작가집중조명 민OO 작가 인터뷰 협의 회의</t>
    <phoneticPr fontId="4" type="noConversion"/>
  </si>
  <si>
    <t>영상감독 류OO 외 1명,  교육강사 윤OO</t>
    <phoneticPr fontId="4" type="noConversion"/>
  </si>
  <si>
    <t>영상감독 류OO 외 1명, 교육강사 윤OO</t>
    <phoneticPr fontId="4" type="noConversion"/>
  </si>
  <si>
    <t>OO박물관장 김OO</t>
    <phoneticPr fontId="4" type="noConversion"/>
  </si>
  <si>
    <t>4.16 전시작가 학예연구사 이OO 외 2명</t>
    <phoneticPr fontId="4" type="noConversion"/>
  </si>
  <si>
    <t>학예연구팀 이OO 외 8명</t>
    <phoneticPr fontId="4" type="noConversion"/>
  </si>
  <si>
    <t>작가 오OOO, 이OO, 황OO,  교육강사 이OO, 정OO</t>
    <phoneticPr fontId="4" type="noConversion"/>
  </si>
  <si>
    <t>교육강사 윤OO, 차OO</t>
    <phoneticPr fontId="4" type="noConversion"/>
  </si>
  <si>
    <t>교육강사 이OO, 김OO</t>
    <phoneticPr fontId="4" type="noConversion"/>
  </si>
  <si>
    <t>교육강사 윤OO, 차OO, 방OO, 최OO</t>
    <phoneticPr fontId="4" type="noConversion"/>
  </si>
  <si>
    <t>경기작가집중조명 민OO 작가 인터뷰 촬영 협의 회의</t>
    <phoneticPr fontId="4" type="noConversion"/>
  </si>
  <si>
    <t xml:space="preserve"> 집행위원장 장OO 외 6명</t>
    <phoneticPr fontId="4" type="noConversion"/>
  </si>
  <si>
    <t>작가 윤OO, 영상설치 박OO</t>
    <phoneticPr fontId="4" type="noConversion"/>
  </si>
  <si>
    <t>작가 전OO, 황OO, 박OO</t>
    <phoneticPr fontId="4" type="noConversion"/>
  </si>
  <si>
    <t>작가 김OO, 김O, 김OO, 이OO, 이OO</t>
    <phoneticPr fontId="4" type="noConversion"/>
  </si>
  <si>
    <t>공간조성업체 김O 외 6명, 디자이너 동OO, 
교육강사 윤OO</t>
    <phoneticPr fontId="4" type="noConversion"/>
  </si>
  <si>
    <t>작가 이OO, 연구원 이OO</t>
    <phoneticPr fontId="4" type="noConversion"/>
  </si>
  <si>
    <t>운송업체 김OO 외 2명, 영상설치 박OO 외 2명</t>
    <phoneticPr fontId="4" type="noConversion"/>
  </si>
  <si>
    <t>기획운영팀장 황OO 외 18명</t>
    <phoneticPr fontId="4" type="noConversion"/>
  </si>
  <si>
    <t>4.16 르포작가 김OO 외 4명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</si>
</sst>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6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1"/>
      <color theme="0"/>
      <name val="경기천년바탕 Regular"/>
      <family val="1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>
      <alignment vertical="center"/>
    </xf>
    <xf numFmtId="0" fontId="6" fillId="0" borderId="0" xfId="0" applyFont="1" applyBorder="1" applyAlignment="1">
      <alignment vertical="center" shrinkToFit="1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31" fontId="11" fillId="0" borderId="2" xfId="2" applyNumberFormat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left" vertical="center" shrinkToFit="1"/>
    </xf>
    <xf numFmtId="177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 applyAlignment="1">
      <alignment horizontal="center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G35"/>
  <sheetViews>
    <sheetView tabSelected="1" workbookViewId="0">
      <pane ySplit="5" topLeftCell="A6" activePane="bottomLeft" state="frozen"/>
      <selection pane="bottomLeft" activeCell="B2" sqref="B2:G2"/>
    </sheetView>
  </sheetViews>
  <sheetFormatPr defaultRowHeight="14.25" x14ac:dyDescent="0.15"/>
  <cols>
    <col min="1" max="1" width="2.77734375" style="17" customWidth="1"/>
    <col min="2" max="2" width="14" style="4" customWidth="1"/>
    <col min="3" max="3" width="36.33203125" style="5" customWidth="1"/>
    <col min="4" max="4" width="14.6640625" style="18" bestFit="1" customWidth="1"/>
    <col min="5" max="5" width="32.44140625" style="19" customWidth="1"/>
    <col min="6" max="6" width="13.33203125" style="19" bestFit="1" customWidth="1"/>
    <col min="7" max="7" width="11" style="6" bestFit="1" customWidth="1"/>
    <col min="8" max="16384" width="8.88671875" style="2"/>
  </cols>
  <sheetData>
    <row r="2" spans="1:7" ht="27" x14ac:dyDescent="0.15">
      <c r="A2" s="1"/>
      <c r="B2" s="38" t="s">
        <v>12</v>
      </c>
      <c r="C2" s="38"/>
      <c r="D2" s="38"/>
      <c r="E2" s="38"/>
      <c r="F2" s="38"/>
      <c r="G2" s="38"/>
    </row>
    <row r="3" spans="1:7" x14ac:dyDescent="0.15">
      <c r="A3" s="3"/>
      <c r="D3" s="2"/>
      <c r="E3" s="6"/>
      <c r="F3" s="6"/>
    </row>
    <row r="4" spans="1:7" s="8" customFormat="1" ht="22.5" customHeight="1" x14ac:dyDescent="0.15">
      <c r="A4" s="7"/>
      <c r="B4" s="39" t="s">
        <v>7</v>
      </c>
      <c r="C4" s="39"/>
      <c r="E4" s="9"/>
      <c r="F4" s="9"/>
      <c r="G4" s="9"/>
    </row>
    <row r="5" spans="1:7" s="11" customFormat="1" ht="27" customHeight="1" x14ac:dyDescent="0.15">
      <c r="A5" s="10"/>
      <c r="B5" s="29" t="s">
        <v>0</v>
      </c>
      <c r="C5" s="30" t="s">
        <v>1</v>
      </c>
      <c r="D5" s="31" t="s">
        <v>2</v>
      </c>
      <c r="E5" s="32" t="s">
        <v>3</v>
      </c>
      <c r="F5" s="32" t="s">
        <v>5</v>
      </c>
      <c r="G5" s="33" t="s">
        <v>4</v>
      </c>
    </row>
    <row r="6" spans="1:7" ht="25.5" customHeight="1" x14ac:dyDescent="0.15">
      <c r="A6" s="12"/>
      <c r="B6" s="21">
        <v>45391</v>
      </c>
      <c r="C6" s="13" t="s">
        <v>52</v>
      </c>
      <c r="D6" s="14" t="s">
        <v>18</v>
      </c>
      <c r="E6" s="14" t="s">
        <v>53</v>
      </c>
      <c r="F6" s="40">
        <v>3</v>
      </c>
      <c r="G6" s="23">
        <v>33000</v>
      </c>
    </row>
    <row r="7" spans="1:7" ht="25.5" customHeight="1" x14ac:dyDescent="0.15">
      <c r="A7" s="12"/>
      <c r="B7" s="21">
        <v>45394</v>
      </c>
      <c r="C7" s="13" t="s">
        <v>14</v>
      </c>
      <c r="D7" s="14" t="s">
        <v>19</v>
      </c>
      <c r="E7" s="14" t="s">
        <v>22</v>
      </c>
      <c r="F7" s="40">
        <v>200</v>
      </c>
      <c r="G7" s="23">
        <v>400000</v>
      </c>
    </row>
    <row r="8" spans="1:7" ht="25.5" customHeight="1" x14ac:dyDescent="0.15">
      <c r="A8" s="12"/>
      <c r="B8" s="21">
        <v>45394</v>
      </c>
      <c r="C8" s="13" t="s">
        <v>15</v>
      </c>
      <c r="D8" s="14" t="s">
        <v>20</v>
      </c>
      <c r="E8" s="14" t="s">
        <v>55</v>
      </c>
      <c r="F8" s="40">
        <v>20</v>
      </c>
      <c r="G8" s="23">
        <v>399000</v>
      </c>
    </row>
    <row r="9" spans="1:7" ht="25.5" customHeight="1" x14ac:dyDescent="0.15">
      <c r="A9" s="12"/>
      <c r="B9" s="21">
        <v>45398</v>
      </c>
      <c r="C9" s="13" t="s">
        <v>11</v>
      </c>
      <c r="D9" s="14" t="s">
        <v>9</v>
      </c>
      <c r="E9" s="14" t="s">
        <v>10</v>
      </c>
      <c r="F9" s="40">
        <v>30</v>
      </c>
      <c r="G9" s="23">
        <v>98000</v>
      </c>
    </row>
    <row r="10" spans="1:7" ht="25.5" customHeight="1" x14ac:dyDescent="0.15">
      <c r="A10" s="12"/>
      <c r="B10" s="21">
        <v>45401</v>
      </c>
      <c r="C10" s="13" t="s">
        <v>16</v>
      </c>
      <c r="D10" s="14" t="s">
        <v>20</v>
      </c>
      <c r="E10" s="14" t="s">
        <v>54</v>
      </c>
      <c r="F10" s="40">
        <v>9</v>
      </c>
      <c r="G10" s="23">
        <v>217000</v>
      </c>
    </row>
    <row r="11" spans="1:7" ht="25.5" customHeight="1" x14ac:dyDescent="0.15">
      <c r="A11" s="12"/>
      <c r="B11" s="21">
        <v>45411</v>
      </c>
      <c r="C11" s="13" t="s">
        <v>17</v>
      </c>
      <c r="D11" s="14" t="s">
        <v>21</v>
      </c>
      <c r="E11" s="14" t="s">
        <v>82</v>
      </c>
      <c r="F11" s="40">
        <v>20</v>
      </c>
      <c r="G11" s="23">
        <v>212000</v>
      </c>
    </row>
    <row r="12" spans="1:7" ht="25.5" customHeight="1" x14ac:dyDescent="0.15">
      <c r="A12" s="12"/>
      <c r="B12" s="21">
        <v>45414</v>
      </c>
      <c r="C12" s="13" t="s">
        <v>28</v>
      </c>
      <c r="D12" s="14" t="s">
        <v>35</v>
      </c>
      <c r="E12" s="14" t="s">
        <v>56</v>
      </c>
      <c r="F12" s="40">
        <v>3</v>
      </c>
      <c r="G12" s="23">
        <v>16500</v>
      </c>
    </row>
    <row r="13" spans="1:7" ht="25.5" customHeight="1" x14ac:dyDescent="0.15">
      <c r="A13" s="12"/>
      <c r="B13" s="21">
        <v>45420</v>
      </c>
      <c r="C13" s="13" t="s">
        <v>29</v>
      </c>
      <c r="D13" s="14" t="s">
        <v>36</v>
      </c>
      <c r="E13" s="14" t="s">
        <v>80</v>
      </c>
      <c r="F13" s="40">
        <v>3</v>
      </c>
      <c r="G13" s="23">
        <v>30000</v>
      </c>
    </row>
    <row r="14" spans="1:7" ht="25.5" customHeight="1" x14ac:dyDescent="0.15">
      <c r="A14" s="12"/>
      <c r="B14" s="21">
        <v>45429</v>
      </c>
      <c r="C14" s="13" t="s">
        <v>30</v>
      </c>
      <c r="D14" s="14" t="s">
        <v>37</v>
      </c>
      <c r="E14" s="14" t="s">
        <v>57</v>
      </c>
      <c r="F14" s="40">
        <v>3</v>
      </c>
      <c r="G14" s="23">
        <v>54000</v>
      </c>
    </row>
    <row r="15" spans="1:7" ht="25.5" customHeight="1" x14ac:dyDescent="0.15">
      <c r="A15" s="12"/>
      <c r="B15" s="21">
        <v>45431</v>
      </c>
      <c r="C15" s="13" t="s">
        <v>31</v>
      </c>
      <c r="D15" s="14" t="s">
        <v>20</v>
      </c>
      <c r="E15" s="14" t="s">
        <v>83</v>
      </c>
      <c r="F15" s="40">
        <v>6</v>
      </c>
      <c r="G15" s="23">
        <v>177000</v>
      </c>
    </row>
    <row r="16" spans="1:7" ht="25.5" customHeight="1" x14ac:dyDescent="0.15">
      <c r="A16" s="12"/>
      <c r="B16" s="21">
        <v>45434</v>
      </c>
      <c r="C16" s="13" t="s">
        <v>11</v>
      </c>
      <c r="D16" s="14" t="s">
        <v>9</v>
      </c>
      <c r="E16" s="14" t="s">
        <v>10</v>
      </c>
      <c r="F16" s="40">
        <v>30</v>
      </c>
      <c r="G16" s="23">
        <v>98000</v>
      </c>
    </row>
    <row r="17" spans="1:7" ht="25.5" customHeight="1" x14ac:dyDescent="0.15">
      <c r="A17" s="12"/>
      <c r="B17" s="21">
        <v>45436</v>
      </c>
      <c r="C17" s="13" t="s">
        <v>59</v>
      </c>
      <c r="D17" s="14" t="s">
        <v>38</v>
      </c>
      <c r="E17" s="14" t="s">
        <v>61</v>
      </c>
      <c r="F17" s="40">
        <v>4</v>
      </c>
      <c r="G17" s="23">
        <v>18000</v>
      </c>
    </row>
    <row r="18" spans="1:7" ht="25.5" customHeight="1" x14ac:dyDescent="0.15">
      <c r="A18" s="12"/>
      <c r="B18" s="21">
        <v>45437</v>
      </c>
      <c r="C18" s="13" t="s">
        <v>58</v>
      </c>
      <c r="D18" s="14" t="s">
        <v>39</v>
      </c>
      <c r="E18" s="14" t="s">
        <v>60</v>
      </c>
      <c r="F18" s="40">
        <v>3</v>
      </c>
      <c r="G18" s="23">
        <v>6000</v>
      </c>
    </row>
    <row r="19" spans="1:7" ht="25.5" customHeight="1" x14ac:dyDescent="0.15">
      <c r="A19" s="12"/>
      <c r="B19" s="21">
        <v>45441</v>
      </c>
      <c r="C19" s="13" t="s">
        <v>32</v>
      </c>
      <c r="D19" s="14" t="s">
        <v>20</v>
      </c>
      <c r="E19" s="14" t="s">
        <v>68</v>
      </c>
      <c r="F19" s="40">
        <v>4</v>
      </c>
      <c r="G19" s="23">
        <v>112000</v>
      </c>
    </row>
    <row r="20" spans="1:7" ht="25.5" customHeight="1" x14ac:dyDescent="0.15">
      <c r="A20" s="12"/>
      <c r="B20" s="21">
        <v>45442</v>
      </c>
      <c r="C20" s="13" t="s">
        <v>33</v>
      </c>
      <c r="D20" s="14" t="s">
        <v>40</v>
      </c>
      <c r="E20" s="14" t="s">
        <v>69</v>
      </c>
      <c r="F20" s="40">
        <v>10</v>
      </c>
      <c r="G20" s="23">
        <v>98000</v>
      </c>
    </row>
    <row r="21" spans="1:7" ht="25.5" customHeight="1" x14ac:dyDescent="0.15">
      <c r="A21" s="12"/>
      <c r="B21" s="21">
        <v>45443</v>
      </c>
      <c r="C21" s="13" t="s">
        <v>34</v>
      </c>
      <c r="D21" s="14" t="s">
        <v>41</v>
      </c>
      <c r="E21" s="14" t="s">
        <v>62</v>
      </c>
      <c r="F21" s="40">
        <v>13</v>
      </c>
      <c r="G21" s="23">
        <v>114000</v>
      </c>
    </row>
    <row r="22" spans="1:7" ht="25.5" customHeight="1" x14ac:dyDescent="0.15">
      <c r="A22" s="12"/>
      <c r="B22" s="21">
        <v>45448</v>
      </c>
      <c r="C22" s="13" t="s">
        <v>63</v>
      </c>
      <c r="D22" s="14" t="s">
        <v>51</v>
      </c>
      <c r="E22" s="14" t="s">
        <v>65</v>
      </c>
      <c r="F22" s="40">
        <v>4</v>
      </c>
      <c r="G22" s="23">
        <v>8000</v>
      </c>
    </row>
    <row r="23" spans="1:7" ht="25.5" customHeight="1" x14ac:dyDescent="0.15">
      <c r="A23" s="12"/>
      <c r="B23" s="21">
        <v>45450</v>
      </c>
      <c r="C23" s="13" t="s">
        <v>64</v>
      </c>
      <c r="D23" s="14" t="s">
        <v>46</v>
      </c>
      <c r="E23" s="14" t="s">
        <v>56</v>
      </c>
      <c r="F23" s="40">
        <v>3</v>
      </c>
      <c r="G23" s="23">
        <v>25300</v>
      </c>
    </row>
    <row r="24" spans="1:7" ht="25.5" customHeight="1" x14ac:dyDescent="0.15">
      <c r="A24" s="12"/>
      <c r="B24" s="21">
        <v>45450</v>
      </c>
      <c r="C24" s="13" t="s">
        <v>74</v>
      </c>
      <c r="D24" s="14" t="s">
        <v>35</v>
      </c>
      <c r="E24" s="14" t="s">
        <v>66</v>
      </c>
      <c r="F24" s="40">
        <v>4</v>
      </c>
      <c r="G24" s="23">
        <v>7500</v>
      </c>
    </row>
    <row r="25" spans="1:7" ht="25.5" customHeight="1" x14ac:dyDescent="0.15">
      <c r="A25" s="12"/>
      <c r="B25" s="21">
        <v>45450</v>
      </c>
      <c r="C25" s="13" t="s">
        <v>8</v>
      </c>
      <c r="D25" s="14" t="s">
        <v>47</v>
      </c>
      <c r="E25" s="14" t="s">
        <v>67</v>
      </c>
      <c r="F25" s="40">
        <v>1</v>
      </c>
      <c r="G25" s="23">
        <v>90000</v>
      </c>
    </row>
    <row r="26" spans="1:7" ht="25.5" customHeight="1" x14ac:dyDescent="0.15">
      <c r="A26" s="12"/>
      <c r="B26" s="21">
        <v>45452</v>
      </c>
      <c r="C26" s="13" t="s">
        <v>11</v>
      </c>
      <c r="D26" s="14" t="s">
        <v>9</v>
      </c>
      <c r="E26" s="14" t="s">
        <v>10</v>
      </c>
      <c r="F26" s="15">
        <v>30</v>
      </c>
      <c r="G26" s="23">
        <v>98000</v>
      </c>
    </row>
    <row r="27" spans="1:7" ht="25.5" customHeight="1" x14ac:dyDescent="0.15">
      <c r="A27" s="12"/>
      <c r="B27" s="21">
        <v>45463</v>
      </c>
      <c r="C27" s="13" t="s">
        <v>42</v>
      </c>
      <c r="D27" s="14" t="s">
        <v>36</v>
      </c>
      <c r="E27" s="14" t="s">
        <v>72</v>
      </c>
      <c r="F27" s="40">
        <v>3</v>
      </c>
      <c r="G27" s="23">
        <v>31500</v>
      </c>
    </row>
    <row r="28" spans="1:7" ht="25.5" customHeight="1" x14ac:dyDescent="0.15">
      <c r="A28" s="12"/>
      <c r="B28" s="21">
        <v>45463</v>
      </c>
      <c r="C28" s="13" t="s">
        <v>43</v>
      </c>
      <c r="D28" s="14" t="s">
        <v>48</v>
      </c>
      <c r="E28" s="14" t="s">
        <v>70</v>
      </c>
      <c r="F28" s="40">
        <v>6</v>
      </c>
      <c r="G28" s="23">
        <v>50820</v>
      </c>
    </row>
    <row r="29" spans="1:7" ht="25.5" customHeight="1" x14ac:dyDescent="0.15">
      <c r="B29" s="21">
        <v>45471</v>
      </c>
      <c r="C29" s="13" t="s">
        <v>44</v>
      </c>
      <c r="D29" s="14" t="s">
        <v>49</v>
      </c>
      <c r="E29" s="14" t="s">
        <v>71</v>
      </c>
      <c r="F29" s="40">
        <v>3</v>
      </c>
      <c r="G29" s="23">
        <v>30000</v>
      </c>
    </row>
    <row r="30" spans="1:7" ht="32.25" customHeight="1" thickBot="1" x14ac:dyDescent="0.2">
      <c r="B30" s="21">
        <v>45471</v>
      </c>
      <c r="C30" s="13" t="s">
        <v>45</v>
      </c>
      <c r="D30" s="14" t="s">
        <v>48</v>
      </c>
      <c r="E30" s="14" t="s">
        <v>73</v>
      </c>
      <c r="F30" s="40">
        <v>5</v>
      </c>
      <c r="G30" s="23">
        <v>20370</v>
      </c>
    </row>
    <row r="31" spans="1:7" ht="25.5" customHeight="1" thickTop="1" x14ac:dyDescent="0.15">
      <c r="B31" s="24" t="s">
        <v>6</v>
      </c>
      <c r="C31" s="25" t="str">
        <f>COUNTA(C6:C30)&amp;"건"</f>
        <v>25건</v>
      </c>
      <c r="D31" s="28"/>
      <c r="E31" s="26"/>
      <c r="F31" s="26"/>
      <c r="G31" s="27">
        <f>SUM(G6:G30)</f>
        <v>2443990</v>
      </c>
    </row>
    <row r="32" spans="1:7" x14ac:dyDescent="0.15">
      <c r="G32" s="41"/>
    </row>
    <row r="33" spans="7:7" x14ac:dyDescent="0.15">
      <c r="G33" s="41"/>
    </row>
    <row r="34" spans="7:7" x14ac:dyDescent="0.15">
      <c r="G34" s="41"/>
    </row>
    <row r="35" spans="7:7" x14ac:dyDescent="0.15">
      <c r="G35" s="41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H12"/>
  <sheetViews>
    <sheetView workbookViewId="0">
      <pane ySplit="5" topLeftCell="A6" activePane="bottomLeft" state="frozen"/>
      <selection pane="bottomLeft" activeCell="E8" sqref="E8"/>
    </sheetView>
  </sheetViews>
  <sheetFormatPr defaultRowHeight="14.25" x14ac:dyDescent="0.15"/>
  <cols>
    <col min="1" max="1" width="2.77734375" style="17" customWidth="1"/>
    <col min="2" max="2" width="12.44140625" style="4" bestFit="1" customWidth="1"/>
    <col min="3" max="3" width="26.77734375" style="5" customWidth="1"/>
    <col min="4" max="4" width="14.77734375" style="18" customWidth="1"/>
    <col min="5" max="5" width="29.21875" style="19" customWidth="1"/>
    <col min="6" max="6" width="14.33203125" style="19" customWidth="1"/>
    <col min="7" max="7" width="13.77734375" style="20" customWidth="1"/>
    <col min="8" max="16384" width="8.88671875" style="2"/>
  </cols>
  <sheetData>
    <row r="2" spans="1:8" ht="27" x14ac:dyDescent="0.15">
      <c r="A2" s="1"/>
      <c r="B2" s="38" t="s">
        <v>13</v>
      </c>
      <c r="C2" s="38"/>
      <c r="D2" s="38"/>
      <c r="E2" s="38"/>
      <c r="F2" s="38"/>
      <c r="G2" s="38"/>
    </row>
    <row r="3" spans="1:8" x14ac:dyDescent="0.15">
      <c r="A3" s="3"/>
      <c r="D3" s="2"/>
      <c r="E3" s="6"/>
      <c r="F3" s="6"/>
      <c r="G3" s="6"/>
    </row>
    <row r="4" spans="1:8" s="8" customFormat="1" ht="22.5" customHeight="1" x14ac:dyDescent="0.15">
      <c r="A4" s="7"/>
      <c r="B4" s="39" t="s">
        <v>7</v>
      </c>
      <c r="C4" s="39"/>
      <c r="E4" s="9"/>
      <c r="F4" s="9"/>
      <c r="G4" s="9"/>
    </row>
    <row r="5" spans="1:8" s="11" customFormat="1" ht="27" customHeight="1" x14ac:dyDescent="0.15">
      <c r="A5" s="10"/>
      <c r="B5" s="34" t="s">
        <v>0</v>
      </c>
      <c r="C5" s="35" t="s">
        <v>1</v>
      </c>
      <c r="D5" s="36" t="s">
        <v>2</v>
      </c>
      <c r="E5" s="37" t="s">
        <v>3</v>
      </c>
      <c r="F5" s="37" t="s">
        <v>5</v>
      </c>
      <c r="G5" s="36" t="s">
        <v>4</v>
      </c>
    </row>
    <row r="6" spans="1:8" ht="29.25" customHeight="1" x14ac:dyDescent="0.15">
      <c r="A6" s="12"/>
      <c r="B6" s="21">
        <v>45387</v>
      </c>
      <c r="C6" s="13" t="s">
        <v>23</v>
      </c>
      <c r="D6" s="14" t="s">
        <v>20</v>
      </c>
      <c r="E6" s="14" t="s">
        <v>75</v>
      </c>
      <c r="F6" s="15">
        <v>8</v>
      </c>
      <c r="G6" s="22">
        <v>145000</v>
      </c>
      <c r="H6" s="16"/>
    </row>
    <row r="7" spans="1:8" ht="29.25" customHeight="1" x14ac:dyDescent="0.15">
      <c r="A7" s="12"/>
      <c r="B7" s="21">
        <v>45389</v>
      </c>
      <c r="C7" s="13" t="s">
        <v>24</v>
      </c>
      <c r="D7" s="14" t="s">
        <v>25</v>
      </c>
      <c r="E7" s="14" t="s">
        <v>81</v>
      </c>
      <c r="F7" s="15">
        <v>7</v>
      </c>
      <c r="G7" s="22">
        <v>34000</v>
      </c>
      <c r="H7" s="16"/>
    </row>
    <row r="8" spans="1:8" ht="29.25" customHeight="1" x14ac:dyDescent="0.15">
      <c r="A8" s="12"/>
      <c r="B8" s="21">
        <v>45390</v>
      </c>
      <c r="C8" s="13" t="s">
        <v>24</v>
      </c>
      <c r="D8" s="14" t="s">
        <v>26</v>
      </c>
      <c r="E8" s="14" t="s">
        <v>76</v>
      </c>
      <c r="F8" s="15">
        <v>3</v>
      </c>
      <c r="G8" s="22">
        <v>33700</v>
      </c>
      <c r="H8" s="16"/>
    </row>
    <row r="9" spans="1:8" ht="29.25" customHeight="1" x14ac:dyDescent="0.15">
      <c r="A9" s="12"/>
      <c r="B9" s="21">
        <v>45391</v>
      </c>
      <c r="C9" s="13" t="s">
        <v>24</v>
      </c>
      <c r="D9" s="14" t="s">
        <v>27</v>
      </c>
      <c r="E9" s="14" t="s">
        <v>77</v>
      </c>
      <c r="F9" s="15">
        <v>4</v>
      </c>
      <c r="G9" s="22">
        <v>43000</v>
      </c>
      <c r="H9" s="16"/>
    </row>
    <row r="10" spans="1:8" ht="29.25" customHeight="1" x14ac:dyDescent="0.15">
      <c r="A10" s="12"/>
      <c r="B10" s="21">
        <v>45392</v>
      </c>
      <c r="C10" s="13" t="s">
        <v>24</v>
      </c>
      <c r="D10" s="14" t="s">
        <v>48</v>
      </c>
      <c r="E10" s="14" t="s">
        <v>78</v>
      </c>
      <c r="F10" s="15">
        <v>6</v>
      </c>
      <c r="G10" s="22">
        <v>80500</v>
      </c>
      <c r="H10" s="16"/>
    </row>
    <row r="11" spans="1:8" ht="29.25" customHeight="1" thickBot="1" x14ac:dyDescent="0.2">
      <c r="A11" s="12"/>
      <c r="B11" s="21">
        <v>45469</v>
      </c>
      <c r="C11" s="13" t="s">
        <v>50</v>
      </c>
      <c r="D11" s="14" t="s">
        <v>48</v>
      </c>
      <c r="E11" s="14" t="s">
        <v>79</v>
      </c>
      <c r="F11" s="15">
        <v>10</v>
      </c>
      <c r="G11" s="22">
        <v>100000</v>
      </c>
      <c r="H11" s="16"/>
    </row>
    <row r="12" spans="1:8" ht="29.25" customHeight="1" thickTop="1" x14ac:dyDescent="0.15">
      <c r="B12" s="24" t="s">
        <v>6</v>
      </c>
      <c r="C12" s="25" t="str">
        <f>COUNTA(C6:C11)&amp;"건"</f>
        <v>6건</v>
      </c>
      <c r="D12" s="28"/>
      <c r="E12" s="26"/>
      <c r="F12" s="26"/>
      <c r="G12" s="27">
        <f>SUM(G6:G11)</f>
        <v>436200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2024-07-11T05:06:55Z</cp:lastPrinted>
  <dcterms:created xsi:type="dcterms:W3CDTF">2008-10-24T01:20:35Z</dcterms:created>
  <dcterms:modified xsi:type="dcterms:W3CDTF">2024-07-11T05:14:46Z</dcterms:modified>
</cp:coreProperties>
</file>