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4년 계약\수의계약 내역 공개\"/>
    </mc:Choice>
  </mc:AlternateContent>
  <bookViews>
    <workbookView xWindow="120" yWindow="90" windowWidth="23250" windowHeight="10095"/>
  </bookViews>
  <sheets>
    <sheet name="2024년" sheetId="8" r:id="rId1"/>
  </sheets>
  <definedNames>
    <definedName name="_xlnm._FilterDatabase" localSheetId="0" hidden="1">'2024년'!$A$6:$O$6</definedName>
  </definedNames>
  <calcPr calcId="162913"/>
</workbook>
</file>

<file path=xl/calcChain.xml><?xml version="1.0" encoding="utf-8"?>
<calcChain xmlns="http://schemas.openxmlformats.org/spreadsheetml/2006/main">
  <c r="F8" i="8" l="1"/>
  <c r="F7" i="8"/>
  <c r="F6" i="8"/>
</calcChain>
</file>

<file path=xl/sharedStrings.xml><?xml version="1.0" encoding="utf-8"?>
<sst xmlns="http://schemas.openxmlformats.org/spreadsheetml/2006/main" count="43" uniqueCount="39">
  <si>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</si>
  <si>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</si>
  <si>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</si>
  <si>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</si>
  <si>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</si>
  <si>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</si>
  <si>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</si>
  <si>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</si>
  <si>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</si>
  <si>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</si>
  <si>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</si>
  <si>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</si>
  <si>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</si>
  <si>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</si>
  <si>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</si>
  <si>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</si>
  <si>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</si>
  <si>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</si>
  <si>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경기</t>
    <phoneticPr fontId="1" type="noConversion"/>
  </si>
  <si>
    <t>지방계약법 시행령 30조</t>
    <phoneticPr fontId="1" type="noConversion"/>
  </si>
  <si>
    <t>기획운영팀</t>
    <phoneticPr fontId="1" type="noConversion"/>
  </si>
  <si>
    <t>학예연구팀</t>
    <phoneticPr fontId="1" type="noConversion"/>
  </si>
  <si>
    <t xml:space="preserve">2024년 06월 경기도박물관 수의계약 내역 공개 </t>
    <phoneticPr fontId="1" type="noConversion"/>
  </si>
  <si>
    <t>2024년 경기도박물관 무형유산 특별전 홍보물 디자인 및 제작</t>
    <phoneticPr fontId="1" type="noConversion"/>
  </si>
  <si>
    <t>경기도박물관 음향(방송)장비 보수 및 이동(고정) 설치</t>
    <phoneticPr fontId="1" type="noConversion"/>
  </si>
  <si>
    <t>경기도박물관 지하수장고 복도 및 훈증실 천장 유도방수 공사</t>
    <phoneticPr fontId="1" type="noConversion"/>
  </si>
  <si>
    <t>기획운영팀</t>
    <phoneticPr fontId="1" type="noConversion"/>
  </si>
  <si>
    <t>물품</t>
    <phoneticPr fontId="1" type="noConversion"/>
  </si>
  <si>
    <t>용역</t>
    <phoneticPr fontId="1" type="noConversion"/>
  </si>
  <si>
    <t>공사</t>
    <phoneticPr fontId="1" type="noConversion"/>
  </si>
  <si>
    <t>누보</t>
    <phoneticPr fontId="1" type="noConversion"/>
  </si>
  <si>
    <t>신광정보기술 주식회사</t>
    <phoneticPr fontId="1" type="noConversion"/>
  </si>
  <si>
    <t>주식회사 디에스건설</t>
    <phoneticPr fontId="1" type="noConversion"/>
  </si>
  <si>
    <t>고건일</t>
    <phoneticPr fontId="1" type="noConversion"/>
  </si>
  <si>
    <t>모상후</t>
    <phoneticPr fontId="1" type="noConversion"/>
  </si>
  <si>
    <t>최미란</t>
    <phoneticPr fontId="1" type="noConversion"/>
  </si>
  <si>
    <t>서울특별시 중구 충무로 29, 402,403호</t>
    <phoneticPr fontId="1" type="noConversion"/>
  </si>
  <si>
    <t>경기도 수원시 장안구 월드컵로410, 117호</t>
    <phoneticPr fontId="1" type="noConversion"/>
  </si>
  <si>
    <t>경기도 수원시 장안구 송원로27-3,102호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</si>
</sst>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8" fillId="3" borderId="8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41" fontId="0" fillId="3" borderId="8" xfId="0" applyNumberFormat="1" applyFill="1" applyBorder="1" applyAlignment="1">
      <alignment horizontal="right" vertical="center"/>
    </xf>
    <xf numFmtId="10" fontId="0" fillId="3" borderId="8" xfId="49530" applyNumberFormat="1" applyFont="1" applyFill="1" applyBorder="1" applyAlignment="1">
      <alignment horizontal="center" vertical="center"/>
    </xf>
    <xf numFmtId="14" fontId="0" fillId="3" borderId="8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41" fontId="3" fillId="3" borderId="0" xfId="49531" applyFont="1" applyFill="1" applyAlignment="1">
      <alignment horizontal="right" vertical="center"/>
    </xf>
    <xf numFmtId="10" fontId="3" fillId="3" borderId="0" xfId="49530" applyNumberFormat="1" applyFont="1" applyFill="1" applyAlignment="1">
      <alignment horizontal="right" vertical="center"/>
    </xf>
    <xf numFmtId="14" fontId="3" fillId="3" borderId="0" xfId="0" applyNumberFormat="1" applyFont="1" applyFill="1" applyAlignment="1">
      <alignment horizontal="center" vertical="center"/>
    </xf>
    <xf numFmtId="0" fontId="3" fillId="3" borderId="0" xfId="0" applyFont="1" applyFill="1">
      <alignment vertical="center"/>
    </xf>
    <xf numFmtId="0" fontId="14" fillId="3" borderId="0" xfId="0" applyFont="1" applyFill="1" applyAlignment="1">
      <alignment horizontal="center" vertical="center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9"/>
  <sheetViews>
    <sheetView tabSelected="1" topLeftCell="B1" workbookViewId="0">
      <selection activeCell="D20" sqref="D20"/>
    </sheetView>
  </sheetViews>
  <sheetFormatPr defaultRowHeight="16.5"/>
  <cols>
    <col min="1" max="1" width="5.875" style="6" customWidth="1"/>
    <col min="2" max="2" width="26" style="3" customWidth="1"/>
    <col min="3" max="3" width="58.875" style="11" customWidth="1"/>
    <col min="4" max="4" width="18.375" style="12" customWidth="1"/>
    <col min="5" max="5" width="15.875" style="12" customWidth="1"/>
    <col min="6" max="6" width="17.375" style="15" customWidth="1"/>
    <col min="7" max="7" width="11.875" style="11" customWidth="1"/>
    <col min="8" max="8" width="11.875" style="19" customWidth="1"/>
    <col min="9" max="9" width="12.375" style="19" customWidth="1"/>
    <col min="10" max="10" width="28" style="11" customWidth="1"/>
    <col min="11" max="11" width="16.625" style="11" customWidth="1"/>
    <col min="12" max="12" width="45.25" style="11" customWidth="1"/>
    <col min="13" max="13" width="25" style="13" customWidth="1"/>
    <col min="14" max="14" width="17.875" customWidth="1"/>
    <col min="15" max="15" width="9.125" style="16" customWidth="1"/>
    <col min="16" max="16" width="10.5" customWidth="1"/>
  </cols>
  <sheetData>
    <row r="2" spans="1:18" ht="38.25" customHeight="1">
      <c r="B2" s="28" t="s">
        <v>22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</row>
    <row r="4" spans="1:18">
      <c r="A4" s="38" t="s">
        <v>1</v>
      </c>
      <c r="B4" s="39"/>
      <c r="C4" s="39"/>
      <c r="D4" s="39"/>
      <c r="E4" s="39"/>
      <c r="F4" s="39"/>
      <c r="G4" s="40"/>
      <c r="H4" s="29" t="s">
        <v>4</v>
      </c>
      <c r="I4" s="37"/>
      <c r="J4" s="29" t="s">
        <v>5</v>
      </c>
      <c r="K4" s="30"/>
      <c r="L4" s="30"/>
      <c r="M4" s="31" t="s">
        <v>6</v>
      </c>
      <c r="N4" s="33" t="s">
        <v>2</v>
      </c>
      <c r="O4" s="35" t="s">
        <v>17</v>
      </c>
    </row>
    <row r="5" spans="1:18">
      <c r="A5" s="7" t="s">
        <v>3</v>
      </c>
      <c r="B5" s="4" t="s">
        <v>0</v>
      </c>
      <c r="C5" s="22" t="s">
        <v>7</v>
      </c>
      <c r="D5" s="10" t="s">
        <v>8</v>
      </c>
      <c r="E5" s="10" t="s">
        <v>9</v>
      </c>
      <c r="F5" s="14" t="s">
        <v>10</v>
      </c>
      <c r="G5" s="17" t="s">
        <v>11</v>
      </c>
      <c r="H5" s="18" t="s">
        <v>12</v>
      </c>
      <c r="I5" s="18" t="s">
        <v>13</v>
      </c>
      <c r="J5" s="9" t="s">
        <v>14</v>
      </c>
      <c r="K5" s="17" t="s">
        <v>15</v>
      </c>
      <c r="L5" s="22" t="s">
        <v>16</v>
      </c>
      <c r="M5" s="32"/>
      <c r="N5" s="34"/>
      <c r="O5" s="36"/>
      <c r="P5" s="1"/>
      <c r="Q5" s="2"/>
      <c r="R5" s="2"/>
    </row>
    <row r="6" spans="1:18" s="5" customFormat="1">
      <c r="A6" s="8">
        <v>1</v>
      </c>
      <c r="B6" s="24" t="s">
        <v>21</v>
      </c>
      <c r="C6" s="24" t="s">
        <v>23</v>
      </c>
      <c r="D6" s="25">
        <v>19800000</v>
      </c>
      <c r="E6" s="25">
        <v>18800000</v>
      </c>
      <c r="F6" s="26">
        <f t="shared" ref="F6:F8" si="0">E6/D6</f>
        <v>0.9494949494949495</v>
      </c>
      <c r="G6" s="24" t="s">
        <v>27</v>
      </c>
      <c r="H6" s="27">
        <v>45447</v>
      </c>
      <c r="I6" s="27">
        <v>45484</v>
      </c>
      <c r="J6" s="24" t="s">
        <v>30</v>
      </c>
      <c r="K6" s="24" t="s">
        <v>33</v>
      </c>
      <c r="L6" s="24" t="s">
        <v>36</v>
      </c>
      <c r="M6" s="8" t="s">
        <v>19</v>
      </c>
      <c r="N6" s="23" t="s">
        <v>18</v>
      </c>
      <c r="O6" s="21"/>
    </row>
    <row r="7" spans="1:18" s="5" customFormat="1">
      <c r="A7" s="8">
        <v>2</v>
      </c>
      <c r="B7" s="24" t="s">
        <v>20</v>
      </c>
      <c r="C7" s="24" t="s">
        <v>24</v>
      </c>
      <c r="D7" s="25">
        <v>4237000</v>
      </c>
      <c r="E7" s="25">
        <v>3800000</v>
      </c>
      <c r="F7" s="26">
        <f t="shared" si="0"/>
        <v>0.89686098654708524</v>
      </c>
      <c r="G7" s="24" t="s">
        <v>28</v>
      </c>
      <c r="H7" s="27">
        <v>45463</v>
      </c>
      <c r="I7" s="27">
        <v>45475</v>
      </c>
      <c r="J7" s="24" t="s">
        <v>31</v>
      </c>
      <c r="K7" s="24" t="s">
        <v>34</v>
      </c>
      <c r="L7" s="24" t="s">
        <v>37</v>
      </c>
      <c r="M7" s="8" t="s">
        <v>19</v>
      </c>
      <c r="N7" s="23" t="s">
        <v>18</v>
      </c>
      <c r="O7" s="21"/>
    </row>
    <row r="8" spans="1:18" s="5" customFormat="1">
      <c r="A8" s="8">
        <v>3</v>
      </c>
      <c r="B8" s="24" t="s">
        <v>26</v>
      </c>
      <c r="C8" s="24" t="s">
        <v>25</v>
      </c>
      <c r="D8" s="25">
        <v>44990000</v>
      </c>
      <c r="E8" s="25">
        <v>42000000</v>
      </c>
      <c r="F8" s="26">
        <f t="shared" si="0"/>
        <v>0.93354078684152031</v>
      </c>
      <c r="G8" s="24" t="s">
        <v>29</v>
      </c>
      <c r="H8" s="27">
        <v>45468</v>
      </c>
      <c r="I8" s="27">
        <v>45497</v>
      </c>
      <c r="J8" s="24" t="s">
        <v>32</v>
      </c>
      <c r="K8" s="24" t="s">
        <v>35</v>
      </c>
      <c r="L8" s="24" t="s">
        <v>38</v>
      </c>
      <c r="M8" s="8" t="s">
        <v>19</v>
      </c>
      <c r="N8" s="8" t="s">
        <v>18</v>
      </c>
      <c r="O8" s="20"/>
    </row>
    <row r="9" spans="1:18" s="5" customFormat="1">
      <c r="A9" s="41"/>
      <c r="B9" s="42"/>
      <c r="C9" s="43"/>
      <c r="D9" s="44"/>
      <c r="E9" s="44"/>
      <c r="F9" s="45"/>
      <c r="G9" s="43"/>
      <c r="H9" s="46"/>
      <c r="I9" s="46"/>
      <c r="J9" s="43"/>
      <c r="K9" s="43"/>
      <c r="L9" s="43"/>
      <c r="M9" s="47"/>
      <c r="O9" s="48"/>
    </row>
  </sheetData>
  <sortState ref="B6:P33">
    <sortCondition ref="H6:H33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정희라</cp:lastModifiedBy>
  <cp:lastPrinted>2020-02-04T06:37:57Z</cp:lastPrinted>
  <dcterms:created xsi:type="dcterms:W3CDTF">2020-01-06T01:31:09Z</dcterms:created>
  <dcterms:modified xsi:type="dcterms:W3CDTF">2024-07-02T05:23:25Z</dcterms:modified>
</cp:coreProperties>
</file>