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1570" windowHeight="8040"/>
  </bookViews>
  <sheets>
    <sheet name="2023년12월" sheetId="19" r:id="rId1"/>
  </sheets>
  <calcPr calcId="162913"/>
</workbook>
</file>

<file path=xl/calcChain.xml><?xml version="1.0" encoding="utf-8"?>
<calcChain xmlns="http://schemas.openxmlformats.org/spreadsheetml/2006/main">
  <c r="F7" i="19" l="1"/>
  <c r="F6" i="19" l="1"/>
</calcChain>
</file>

<file path=xl/sharedStrings.xml><?xml version="1.0" encoding="utf-8"?>
<sst xmlns="http://schemas.openxmlformats.org/spreadsheetml/2006/main" count="41" uniqueCount="39">
  <si>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</si>
  <si>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</si>
  <si>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</si>
  <si>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</si>
  <si>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</si>
  <si>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</si>
  <si>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</si>
  <si>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</si>
  <si>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</si>
  <si>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</si>
  <si>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</si>
  <si>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</si>
  <si>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</si>
  <si>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</si>
  <si>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</si>
  <si>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</si>
  <si>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</si>
  <si>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</si>
  <si>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</si>
  <si>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</si>
  <si>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2024년 4월 수의계약대장</t>
    <phoneticPr fontId="1" type="noConversion"/>
  </si>
  <si>
    <t xml:space="preserve">전곡선사박물관/기획운영팀
</t>
    <phoneticPr fontId="1" type="noConversion"/>
  </si>
  <si>
    <t>2024년 전곡선사박물관 조경관리</t>
    <phoneticPr fontId="1" type="noConversion"/>
  </si>
  <si>
    <t>2024.10.31.</t>
    <phoneticPr fontId="1" type="noConversion"/>
  </si>
  <si>
    <t>가언조경</t>
    <phoneticPr fontId="1" type="noConversion"/>
  </si>
  <si>
    <t>경기도 화성시 봉담읍 와우안길 109, 109동 214호</t>
    <phoneticPr fontId="1" type="noConversion"/>
  </si>
  <si>
    <t>박은영</t>
    <phoneticPr fontId="1" type="noConversion"/>
  </si>
  <si>
    <t>5천만원 이하 여성기업</t>
    <phoneticPr fontId="1" type="noConversion"/>
  </si>
  <si>
    <t>용역</t>
    <phoneticPr fontId="1" type="noConversion"/>
  </si>
  <si>
    <t>2024.4.15.</t>
    <phoneticPr fontId="1" type="noConversion"/>
  </si>
  <si>
    <t xml:space="preserve">전곡선사박물관/학예연구팀
</t>
    <phoneticPr fontId="1" type="noConversion"/>
  </si>
  <si>
    <t>2024년 선사꾸러기의 날 어린이 체험 운영 용역</t>
    <phoneticPr fontId="1" type="noConversion"/>
  </si>
  <si>
    <t>2024.4.25.</t>
    <phoneticPr fontId="1" type="noConversion"/>
  </si>
  <si>
    <t>2024.5.10.</t>
    <phoneticPr fontId="1" type="noConversion"/>
  </si>
  <si>
    <t>고사리협동조합</t>
    <phoneticPr fontId="1" type="noConversion"/>
  </si>
  <si>
    <t>김미희</t>
    <phoneticPr fontId="1" type="noConversion"/>
  </si>
  <si>
    <t>경기도 연천군 전곡읍 전곡로 25-23, 2동 206호</t>
    <phoneticPr fontId="1" type="noConversion"/>
  </si>
  <si>
    <t>전곡선사박물관</t>
  </si>
  <si>
    <t>2천만원이하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</si>
</sst>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#,##0;[Red]#,##0"/>
    <numFmt numFmtId="179" formatCode="0.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8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41" fontId="10" fillId="0" borderId="1" xfId="44" applyFont="1" applyBorder="1" applyAlignment="1">
      <alignment horizontal="right" vertical="center" shrinkToFit="1"/>
    </xf>
    <xf numFmtId="177" fontId="10" fillId="3" borderId="1" xfId="44" applyNumberFormat="1" applyFont="1" applyFill="1" applyBorder="1" applyAlignment="1">
      <alignment horizontal="right" vertical="center" shrinkToFit="1"/>
    </xf>
    <xf numFmtId="0" fontId="10" fillId="3" borderId="1" xfId="0" applyFont="1" applyFill="1" applyBorder="1" applyAlignment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left" vertical="center" wrapText="1" shrinkToFit="1"/>
    </xf>
    <xf numFmtId="0" fontId="40" fillId="0" borderId="1" xfId="0" applyFont="1" applyBorder="1" applyAlignment="1">
      <alignment horizontal="center" vertical="center" shrinkToFit="1"/>
    </xf>
    <xf numFmtId="0" fontId="7" fillId="0" borderId="1" xfId="5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79" fontId="40" fillId="0" borderId="1" xfId="49" applyNumberFormat="1" applyFont="1" applyBorder="1" applyAlignment="1">
      <alignment horizontal="center" vertical="center"/>
    </xf>
    <xf numFmtId="41" fontId="40" fillId="0" borderId="1" xfId="40307" applyFont="1" applyBorder="1" applyAlignment="1">
      <alignment horizontal="center" vertical="center"/>
    </xf>
    <xf numFmtId="41" fontId="40" fillId="0" borderId="1" xfId="40307" applyFont="1" applyBorder="1" applyAlignment="1">
      <alignment horizontal="right" vertical="center"/>
    </xf>
    <xf numFmtId="0" fontId="40" fillId="0" borderId="1" xfId="0" applyFont="1" applyBorder="1" applyAlignment="1">
      <alignment horizontal="center" vertical="center"/>
    </xf>
  </cellXfs>
  <cellStyles count="40308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" xfId="40307" builtinId="6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>
      <selection activeCell="G6" sqref="G6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8" t="s">
        <v>20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>
      <c r="B3" s="5"/>
      <c r="J3" s="3"/>
      <c r="L3" s="2"/>
      <c r="O3" s="5"/>
    </row>
    <row r="4" spans="1:15" s="1" customFormat="1">
      <c r="A4" s="19" t="s">
        <v>8</v>
      </c>
      <c r="B4" s="19"/>
      <c r="C4" s="19"/>
      <c r="D4" s="19"/>
      <c r="E4" s="19"/>
      <c r="F4" s="19"/>
      <c r="G4" s="19"/>
      <c r="H4" s="19" t="s">
        <v>16</v>
      </c>
      <c r="I4" s="19"/>
      <c r="J4" s="19" t="s">
        <v>9</v>
      </c>
      <c r="K4" s="19"/>
      <c r="L4" s="19"/>
      <c r="M4" s="19" t="s">
        <v>10</v>
      </c>
      <c r="N4" s="19" t="s">
        <v>11</v>
      </c>
      <c r="O4" s="20" t="s">
        <v>12</v>
      </c>
    </row>
    <row r="5" spans="1:15" s="1" customFormat="1">
      <c r="A5" s="7" t="s">
        <v>0</v>
      </c>
      <c r="B5" s="8" t="s">
        <v>7</v>
      </c>
      <c r="C5" s="7" t="s">
        <v>2</v>
      </c>
      <c r="D5" s="7" t="s">
        <v>13</v>
      </c>
      <c r="E5" s="7" t="s">
        <v>4</v>
      </c>
      <c r="F5" s="7" t="s">
        <v>3</v>
      </c>
      <c r="G5" s="7" t="s">
        <v>14</v>
      </c>
      <c r="H5" s="7" t="s">
        <v>1</v>
      </c>
      <c r="I5" s="7" t="s">
        <v>15</v>
      </c>
      <c r="J5" s="7" t="s">
        <v>5</v>
      </c>
      <c r="K5" s="7" t="s">
        <v>6</v>
      </c>
      <c r="L5" s="4" t="s">
        <v>18</v>
      </c>
      <c r="M5" s="19"/>
      <c r="N5" s="19"/>
      <c r="O5" s="20"/>
    </row>
    <row r="6" spans="1:15">
      <c r="A6" s="6">
        <v>1</v>
      </c>
      <c r="B6" s="21" t="s">
        <v>21</v>
      </c>
      <c r="C6" s="17" t="s">
        <v>22</v>
      </c>
      <c r="D6" s="10">
        <v>55000000</v>
      </c>
      <c r="E6" s="11">
        <v>53000000</v>
      </c>
      <c r="F6" s="22">
        <f>E6/D6*100</f>
        <v>96.36363636363636</v>
      </c>
      <c r="G6" s="12" t="s">
        <v>28</v>
      </c>
      <c r="H6" s="9" t="s">
        <v>29</v>
      </c>
      <c r="I6" s="13" t="s">
        <v>23</v>
      </c>
      <c r="J6" s="14" t="s">
        <v>24</v>
      </c>
      <c r="K6" s="14" t="s">
        <v>26</v>
      </c>
      <c r="L6" s="15" t="s">
        <v>25</v>
      </c>
      <c r="M6" s="16" t="s">
        <v>17</v>
      </c>
      <c r="N6" s="9" t="s">
        <v>19</v>
      </c>
      <c r="O6" s="12" t="s">
        <v>27</v>
      </c>
    </row>
    <row r="7" spans="1:15">
      <c r="A7" s="21">
        <v>2</v>
      </c>
      <c r="B7" s="21" t="s">
        <v>30</v>
      </c>
      <c r="C7" s="16" t="s">
        <v>31</v>
      </c>
      <c r="D7" s="23">
        <v>7500000</v>
      </c>
      <c r="E7" s="24">
        <v>7100000</v>
      </c>
      <c r="F7" s="22">
        <f>E7/D7*100</f>
        <v>94.666666666666671</v>
      </c>
      <c r="G7" s="12" t="s">
        <v>28</v>
      </c>
      <c r="H7" s="25" t="s">
        <v>32</v>
      </c>
      <c r="I7" s="25" t="s">
        <v>33</v>
      </c>
      <c r="J7" s="25" t="s">
        <v>34</v>
      </c>
      <c r="K7" s="16" t="s">
        <v>35</v>
      </c>
      <c r="L7" s="16" t="s">
        <v>36</v>
      </c>
      <c r="M7" s="16" t="s">
        <v>17</v>
      </c>
      <c r="N7" s="9" t="s">
        <v>37</v>
      </c>
      <c r="O7" s="25" t="s">
        <v>38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2023년12월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2024-04-25T02:10:57Z</dcterms:modified>
</cp:coreProperties>
</file>