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16e994\경기도미술관\backup_04\2024년\업무추진비(공시자료)\기관시책업무추진비_경영공시\"/>
    </mc:Choice>
  </mc:AlternateContent>
  <bookViews>
    <workbookView xWindow="0" yWindow="0" windowWidth="25785" windowHeight="12495"/>
  </bookViews>
  <sheets>
    <sheet name="기관운영업무추진비" sheetId="7" r:id="rId1"/>
    <sheet name="사업업무추진비" sheetId="8" r:id="rId2"/>
  </sheets>
  <definedNames>
    <definedName name="_xlnm.Print_Titles" localSheetId="0">기관운영업무추진비!$4:$5</definedName>
    <definedName name="_xlnm.Print_Titles" localSheetId="1">사업업무추진비!$4:$5</definedName>
  </definedNames>
  <calcPr calcId="162913"/>
</workbook>
</file>

<file path=xl/calcChain.xml><?xml version="1.0" encoding="utf-8"?>
<calcChain xmlns="http://schemas.openxmlformats.org/spreadsheetml/2006/main">
  <c r="G12" i="7" l="1"/>
  <c r="C12" i="7"/>
  <c r="C26" i="8"/>
  <c r="G26" i="8" l="1"/>
</calcChain>
</file>

<file path=xl/sharedStrings.xml><?xml version="1.0" encoding="utf-8"?>
<sst xmlns="http://schemas.openxmlformats.org/spreadsheetml/2006/main" count="96" uniqueCount="73">
  <si>
    <t>사용일자</t>
    <phoneticPr fontId="2" type="noConversion"/>
  </si>
  <si>
    <t>집행목적</t>
    <phoneticPr fontId="2" type="noConversion"/>
  </si>
  <si>
    <t>장소</t>
    <phoneticPr fontId="2" type="noConversion"/>
  </si>
  <si>
    <t>집행대상</t>
    <phoneticPr fontId="2" type="noConversion"/>
  </si>
  <si>
    <t>지출금액(원)</t>
    <phoneticPr fontId="2" type="noConversion"/>
  </si>
  <si>
    <t>대상 인원수(명)</t>
    <phoneticPr fontId="2" type="noConversion"/>
  </si>
  <si>
    <t>계</t>
    <phoneticPr fontId="2" type="noConversion"/>
  </si>
  <si>
    <t>□ 경기문화재단 경기도미술관</t>
    <phoneticPr fontId="2" type="noConversion"/>
  </si>
  <si>
    <t>2024년 1/4분기 사업업무추진비 공개자료</t>
    <phoneticPr fontId="2" type="noConversion"/>
  </si>
  <si>
    <t>2024년 1/4분기 기관운영 업무추진비 공개자료</t>
    <phoneticPr fontId="2" type="noConversion"/>
  </si>
  <si>
    <t>경기도미술관 사업 협력 협의</t>
    <phoneticPr fontId="4" type="noConversion"/>
  </si>
  <si>
    <t>경기도미술관 특별전 협력 협의</t>
    <phoneticPr fontId="4" type="noConversion"/>
  </si>
  <si>
    <t>경기도미술관 특별전 관련 협의 회의</t>
    <phoneticPr fontId="4" type="noConversion"/>
  </si>
  <si>
    <t>경기도미술관 특별전 관련 작가 회의</t>
    <phoneticPr fontId="4" type="noConversion"/>
  </si>
  <si>
    <t>경기도미술관 홍보 협력 협의</t>
    <phoneticPr fontId="4" type="noConversion"/>
  </si>
  <si>
    <t>도록 전달 및 개선사항 점검</t>
    <phoneticPr fontId="4" type="noConversion"/>
  </si>
  <si>
    <t>해미청</t>
    <phoneticPr fontId="4" type="noConversion"/>
  </si>
  <si>
    <t>송원막국수</t>
    <phoneticPr fontId="4" type="noConversion"/>
  </si>
  <si>
    <t>세븐일레븐</t>
    <phoneticPr fontId="4" type="noConversion"/>
  </si>
  <si>
    <t>청담미역선부점</t>
    <phoneticPr fontId="4" type="noConversion"/>
  </si>
  <si>
    <t>김명자낙지마당(양평)</t>
    <phoneticPr fontId="4" type="noConversion"/>
  </si>
  <si>
    <t>오수별채</t>
    <phoneticPr fontId="4" type="noConversion"/>
  </si>
  <si>
    <t>세마 카페 플러스</t>
    <phoneticPr fontId="4" type="noConversion"/>
  </si>
  <si>
    <t>청수정</t>
    <phoneticPr fontId="4" type="noConversion"/>
  </si>
  <si>
    <t>오설록 현대미술관</t>
    <phoneticPr fontId="4" type="noConversion"/>
  </si>
  <si>
    <t>브레댄코</t>
    <phoneticPr fontId="4" type="noConversion"/>
  </si>
  <si>
    <t>前 OO기관 OO센터장 김OO 외 2명</t>
    <phoneticPr fontId="4" type="noConversion"/>
  </si>
  <si>
    <t>前 OO재단 이사장 김OO 외 2명</t>
    <phoneticPr fontId="4" type="noConversion"/>
  </si>
  <si>
    <t>OO협의회 최OO, OO재단 임OO 외 6명</t>
    <phoneticPr fontId="4" type="noConversion"/>
  </si>
  <si>
    <t>작가 김OO, 코디 이OO</t>
    <phoneticPr fontId="4" type="noConversion"/>
  </si>
  <si>
    <t>前 OO대학교 교수 윤OO 외 3명</t>
    <phoneticPr fontId="4" type="noConversion"/>
  </si>
  <si>
    <t>OO일보 논설위원 손OO 외 2명</t>
    <phoneticPr fontId="4" type="noConversion"/>
  </si>
  <si>
    <t>작가 안OO, 코디 이OO</t>
    <phoneticPr fontId="4" type="noConversion"/>
  </si>
  <si>
    <t>디자이너 이OO, 교육강사 이OO</t>
    <phoneticPr fontId="4" type="noConversion"/>
  </si>
  <si>
    <t>작가 이OO</t>
    <phoneticPr fontId="4" type="noConversion"/>
  </si>
  <si>
    <t>작가 김OO</t>
    <phoneticPr fontId="4" type="noConversion"/>
  </si>
  <si>
    <t>종화네돌솥추어탕</t>
    <phoneticPr fontId="4" type="noConversion"/>
  </si>
  <si>
    <t>브레댄코안산고잔점</t>
    <phoneticPr fontId="4" type="noConversion"/>
  </si>
  <si>
    <t>뚜레쥬르안산중앙역</t>
    <phoneticPr fontId="4" type="noConversion"/>
  </si>
  <si>
    <t>작가 홍OO, 연구원 이OO</t>
    <phoneticPr fontId="4" type="noConversion"/>
  </si>
  <si>
    <t>작가 전OO</t>
    <phoneticPr fontId="4" type="noConversion"/>
  </si>
  <si>
    <t>작가 권OO</t>
    <phoneticPr fontId="4" type="noConversion"/>
  </si>
  <si>
    <t>작가 이OO, 작가 이OO</t>
    <phoneticPr fontId="4" type="noConversion"/>
  </si>
  <si>
    <t>경기도미술관 인턴 오리엔테이션</t>
    <phoneticPr fontId="4" type="noConversion"/>
  </si>
  <si>
    <t>근조화환</t>
    <phoneticPr fontId="4" type="noConversion"/>
  </si>
  <si>
    <t>경기도미술관 운영 회의</t>
    <phoneticPr fontId="4" type="noConversion"/>
  </si>
  <si>
    <t>청호나이스</t>
    <phoneticPr fontId="4" type="noConversion"/>
  </si>
  <si>
    <t>네이버파이낸셜 주식회사</t>
    <phoneticPr fontId="4" type="noConversion"/>
  </si>
  <si>
    <t>진성각</t>
    <phoneticPr fontId="4" type="noConversion"/>
  </si>
  <si>
    <t>경기도미술관 전직원</t>
    <phoneticPr fontId="4" type="noConversion"/>
  </si>
  <si>
    <t>조선갈비 안산선부점</t>
    <phoneticPr fontId="4" type="noConversion"/>
  </si>
  <si>
    <t>인턴 이OO, 인턴 이OO</t>
    <phoneticPr fontId="4" type="noConversion"/>
  </si>
  <si>
    <t>경기도미술관 직원 임OO</t>
    <phoneticPr fontId="4" type="noConversion"/>
  </si>
  <si>
    <t>OO어린이박물관장 김OO, 교육강사 차OO, 
이OO, 설OO외 학예운영실 직원 8명</t>
    <phoneticPr fontId="4" type="noConversion"/>
  </si>
  <si>
    <t>경기도미술관 직원 설선물</t>
    <phoneticPr fontId="2" type="noConversion"/>
  </si>
  <si>
    <t>뚱딴지마을㈜</t>
    <phoneticPr fontId="2" type="noConversion"/>
  </si>
  <si>
    <t>경기도미술관 전직원</t>
    <phoneticPr fontId="2" type="noConversion"/>
  </si>
  <si>
    <t>경기작가집중조명전시 업무협의</t>
    <phoneticPr fontId="4" type="noConversion"/>
  </si>
  <si>
    <t>경기도미술관-경기대학교 인턴프로그램 협의</t>
    <phoneticPr fontId="4" type="noConversion"/>
  </si>
  <si>
    <t>경기도미술관 특별전관련 전시협의</t>
    <phoneticPr fontId="4" type="noConversion"/>
  </si>
  <si>
    <t>경기도미술관 특별전 공간 조성 회의</t>
    <phoneticPr fontId="4" type="noConversion"/>
  </si>
  <si>
    <t>야외설치작품 철수 협의</t>
    <phoneticPr fontId="4" type="noConversion"/>
  </si>
  <si>
    <t>아리원</t>
    <phoneticPr fontId="4" type="noConversion"/>
  </si>
  <si>
    <t>시골밥상</t>
    <phoneticPr fontId="4" type="noConversion"/>
  </si>
  <si>
    <t>통돼지뽁음찌개</t>
    <phoneticPr fontId="4" type="noConversion"/>
  </si>
  <si>
    <t>작가 양OO 외 2명</t>
    <phoneticPr fontId="4" type="noConversion"/>
  </si>
  <si>
    <t>작가 오OO</t>
    <phoneticPr fontId="4" type="noConversion"/>
  </si>
  <si>
    <t>작가 김OO 외 7명</t>
    <phoneticPr fontId="4" type="noConversion"/>
  </si>
  <si>
    <t>교수 김OO 외 3명</t>
    <phoneticPr fontId="4" type="noConversion"/>
  </si>
  <si>
    <t>작가 전OO 외 5명</t>
    <phoneticPr fontId="4" type="noConversion"/>
  </si>
  <si>
    <t>작가 김OO, 연구원 이OO 외 4명</t>
    <phoneticPr fontId="4" type="noConversion"/>
  </si>
  <si>
    <t>미술관 운영회의</t>
    <phoneticPr fontId="4" type="noConversion"/>
  </si>
  <si>
    <t>빈스빈스커피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</si>
</sst>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;[Red]#,##0"/>
    <numFmt numFmtId="177" formatCode="m&quot;월&quot;\ d&quot;일&quot;;@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Arial"/>
      <family val="2"/>
    </font>
    <font>
      <sz val="8"/>
      <name val="맑은 고딕"/>
      <family val="2"/>
      <charset val="129"/>
      <scheme val="minor"/>
    </font>
    <font>
      <b/>
      <sz val="22"/>
      <name val="경기천년바탕 Regular"/>
      <family val="1"/>
      <charset val="129"/>
    </font>
    <font>
      <sz val="11"/>
      <name val="경기천년바탕 Regular"/>
      <family val="1"/>
      <charset val="129"/>
    </font>
    <font>
      <sz val="16"/>
      <name val="경기천년바탕 Regular"/>
      <family val="1"/>
      <charset val="129"/>
    </font>
    <font>
      <sz val="12"/>
      <name val="경기천년바탕 Regular"/>
      <family val="1"/>
      <charset val="129"/>
    </font>
    <font>
      <sz val="10"/>
      <name val="경기천년바탕 Regular"/>
      <family val="1"/>
      <charset val="129"/>
    </font>
    <font>
      <b/>
      <sz val="11"/>
      <name val="경기천년바탕 Regular"/>
      <family val="1"/>
      <charset val="129"/>
    </font>
    <font>
      <sz val="10"/>
      <color theme="1"/>
      <name val="경기천년바탕 Regular"/>
      <family val="1"/>
      <charset val="129"/>
    </font>
    <font>
      <b/>
      <sz val="11"/>
      <color theme="0"/>
      <name val="경기천년바탕 Regular"/>
      <family val="1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5" tint="-0.49998474074526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</cellStyleXfs>
  <cellXfs count="43">
    <xf numFmtId="0" fontId="0" fillId="0" borderId="0" xfId="0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NumberFormat="1" applyFont="1" applyBorder="1">
      <alignment vertical="center"/>
    </xf>
    <xf numFmtId="177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/>
    </xf>
    <xf numFmtId="0" fontId="7" fillId="0" borderId="0" xfId="0" applyNumberFormat="1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 shrinkToFit="1"/>
    </xf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 shrinkToFit="1"/>
    </xf>
    <xf numFmtId="0" fontId="9" fillId="0" borderId="2" xfId="0" applyFont="1" applyFill="1" applyBorder="1" applyAlignment="1" applyProtection="1">
      <alignment horizontal="center" vertical="center" shrinkToFit="1"/>
    </xf>
    <xf numFmtId="41" fontId="6" fillId="0" borderId="0" xfId="0" applyNumberFormat="1" applyFont="1">
      <alignment vertical="center"/>
    </xf>
    <xf numFmtId="0" fontId="6" fillId="0" borderId="0" xfId="0" applyFont="1" applyBorder="1" applyAlignment="1">
      <alignment vertical="center" shrinkToFit="1"/>
    </xf>
    <xf numFmtId="41" fontId="6" fillId="0" borderId="0" xfId="1" applyFont="1" applyAlignment="1">
      <alignment vertical="center"/>
    </xf>
    <xf numFmtId="176" fontId="6" fillId="0" borderId="0" xfId="1" applyNumberFormat="1" applyFont="1" applyAlignment="1">
      <alignment horizontal="center" vertical="center"/>
    </xf>
    <xf numFmtId="41" fontId="6" fillId="0" borderId="0" xfId="1" applyFont="1" applyAlignment="1">
      <alignment horizontal="center" vertical="center"/>
    </xf>
    <xf numFmtId="31" fontId="11" fillId="0" borderId="2" xfId="2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1" fontId="11" fillId="2" borderId="2" xfId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31" fontId="9" fillId="0" borderId="2" xfId="2" applyNumberFormat="1" applyFont="1" applyFill="1" applyBorder="1" applyAlignment="1">
      <alignment horizontal="center" vertical="center"/>
    </xf>
    <xf numFmtId="41" fontId="9" fillId="2" borderId="2" xfId="1" applyFont="1" applyFill="1" applyBorder="1" applyAlignment="1">
      <alignment horizontal="center" vertical="center"/>
    </xf>
    <xf numFmtId="177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 shrinkToFit="1"/>
    </xf>
    <xf numFmtId="176" fontId="9" fillId="0" borderId="3" xfId="1" applyNumberFormat="1" applyFont="1" applyBorder="1" applyAlignment="1">
      <alignment horizontal="center" vertical="center" shrinkToFit="1"/>
    </xf>
    <xf numFmtId="41" fontId="9" fillId="0" borderId="3" xfId="1" applyFont="1" applyBorder="1" applyAlignment="1">
      <alignment horizontal="center" vertical="center" wrapText="1"/>
    </xf>
    <xf numFmtId="41" fontId="9" fillId="0" borderId="3" xfId="1" applyFont="1" applyBorder="1" applyAlignment="1">
      <alignment horizontal="left" vertical="center" shrinkToFit="1"/>
    </xf>
    <xf numFmtId="177" fontId="12" fillId="4" borderId="2" xfId="0" applyNumberFormat="1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 shrinkToFit="1"/>
    </xf>
    <xf numFmtId="41" fontId="12" fillId="4" borderId="2" xfId="1" applyFont="1" applyFill="1" applyBorder="1" applyAlignment="1">
      <alignment horizontal="center" vertical="center"/>
    </xf>
    <xf numFmtId="176" fontId="12" fillId="4" borderId="2" xfId="1" applyNumberFormat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/>
    </xf>
    <xf numFmtId="177" fontId="12" fillId="3" borderId="2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shrinkToFit="1"/>
    </xf>
    <xf numFmtId="41" fontId="12" fillId="3" borderId="2" xfId="1" applyFont="1" applyFill="1" applyBorder="1" applyAlignment="1">
      <alignment horizontal="center" vertical="center"/>
    </xf>
    <xf numFmtId="176" fontId="12" fillId="3" borderId="2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7" fontId="8" fillId="0" borderId="1" xfId="0" applyNumberFormat="1" applyFont="1" applyBorder="1" applyAlignment="1">
      <alignment horizontal="left" vertical="center"/>
    </xf>
  </cellXfs>
  <cellStyles count="5">
    <cellStyle name="쉼표 [0]" xfId="1" builtinId="6"/>
    <cellStyle name="표준" xfId="0" builtinId="0"/>
    <cellStyle name="표준 12" xfId="3"/>
    <cellStyle name="표준 13" xfId="2"/>
    <cellStyle name="표준 13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2:G12"/>
  <sheetViews>
    <sheetView tabSelected="1" workbookViewId="0">
      <pane ySplit="5" topLeftCell="A6" activePane="bottomLeft" state="frozen"/>
      <selection pane="bottomLeft" activeCell="D23" sqref="D23"/>
    </sheetView>
  </sheetViews>
  <sheetFormatPr defaultRowHeight="14.25" x14ac:dyDescent="0.15"/>
  <cols>
    <col min="1" max="1" width="2.77734375" style="17" customWidth="1"/>
    <col min="2" max="2" width="17.77734375" style="4" bestFit="1" customWidth="1"/>
    <col min="3" max="3" width="25.44140625" style="5" bestFit="1" customWidth="1"/>
    <col min="4" max="4" width="18.5546875" style="18" bestFit="1" customWidth="1"/>
    <col min="5" max="5" width="31" style="19" bestFit="1" customWidth="1"/>
    <col min="6" max="6" width="13.33203125" style="19" bestFit="1" customWidth="1"/>
    <col min="7" max="7" width="11" style="6" bestFit="1" customWidth="1"/>
    <col min="8" max="16384" width="8.88671875" style="2"/>
  </cols>
  <sheetData>
    <row r="2" spans="1:7" ht="27" x14ac:dyDescent="0.15">
      <c r="A2" s="1"/>
      <c r="B2" s="41" t="s">
        <v>9</v>
      </c>
      <c r="C2" s="41"/>
      <c r="D2" s="41"/>
      <c r="E2" s="41"/>
      <c r="F2" s="41"/>
      <c r="G2" s="41"/>
    </row>
    <row r="3" spans="1:7" x14ac:dyDescent="0.15">
      <c r="A3" s="3"/>
      <c r="D3" s="2"/>
      <c r="E3" s="6"/>
      <c r="F3" s="6"/>
    </row>
    <row r="4" spans="1:7" s="8" customFormat="1" ht="22.5" customHeight="1" x14ac:dyDescent="0.15">
      <c r="A4" s="7"/>
      <c r="B4" s="42" t="s">
        <v>7</v>
      </c>
      <c r="C4" s="42"/>
      <c r="E4" s="9"/>
      <c r="F4" s="9"/>
      <c r="G4" s="9"/>
    </row>
    <row r="5" spans="1:7" s="11" customFormat="1" ht="27" customHeight="1" x14ac:dyDescent="0.15">
      <c r="A5" s="10"/>
      <c r="B5" s="32" t="s">
        <v>0</v>
      </c>
      <c r="C5" s="33" t="s">
        <v>1</v>
      </c>
      <c r="D5" s="34" t="s">
        <v>2</v>
      </c>
      <c r="E5" s="35" t="s">
        <v>3</v>
      </c>
      <c r="F5" s="35" t="s">
        <v>5</v>
      </c>
      <c r="G5" s="36" t="s">
        <v>4</v>
      </c>
    </row>
    <row r="6" spans="1:7" ht="25.5" customHeight="1" x14ac:dyDescent="0.15">
      <c r="A6" s="12"/>
      <c r="B6" s="21">
        <v>45294</v>
      </c>
      <c r="C6" s="13" t="s">
        <v>43</v>
      </c>
      <c r="D6" s="14" t="s">
        <v>50</v>
      </c>
      <c r="E6" s="14" t="s">
        <v>51</v>
      </c>
      <c r="F6" s="15">
        <v>3</v>
      </c>
      <c r="G6" s="26">
        <v>45000</v>
      </c>
    </row>
    <row r="7" spans="1:7" ht="25.5" customHeight="1" x14ac:dyDescent="0.15">
      <c r="A7" s="12"/>
      <c r="B7" s="21">
        <v>45300</v>
      </c>
      <c r="C7" s="13" t="s">
        <v>71</v>
      </c>
      <c r="D7" s="14" t="s">
        <v>46</v>
      </c>
      <c r="E7" s="14" t="s">
        <v>49</v>
      </c>
      <c r="F7" s="15">
        <v>30</v>
      </c>
      <c r="G7" s="26">
        <v>98000</v>
      </c>
    </row>
    <row r="8" spans="1:7" ht="25.5" customHeight="1" x14ac:dyDescent="0.15">
      <c r="B8" s="21">
        <v>45301</v>
      </c>
      <c r="C8" s="13" t="s">
        <v>44</v>
      </c>
      <c r="D8" s="14" t="s">
        <v>47</v>
      </c>
      <c r="E8" s="14" t="s">
        <v>52</v>
      </c>
      <c r="F8" s="15">
        <v>1</v>
      </c>
      <c r="G8" s="26">
        <v>63000</v>
      </c>
    </row>
    <row r="9" spans="1:7" ht="32.25" customHeight="1" x14ac:dyDescent="0.15">
      <c r="B9" s="21">
        <v>45322</v>
      </c>
      <c r="C9" s="13" t="s">
        <v>45</v>
      </c>
      <c r="D9" s="14" t="s">
        <v>48</v>
      </c>
      <c r="E9" s="14" t="s">
        <v>53</v>
      </c>
      <c r="F9" s="15">
        <v>13</v>
      </c>
      <c r="G9" s="26">
        <v>231500</v>
      </c>
    </row>
    <row r="10" spans="1:7" ht="32.25" customHeight="1" x14ac:dyDescent="0.15">
      <c r="B10" s="21">
        <v>45327</v>
      </c>
      <c r="C10" s="13" t="s">
        <v>54</v>
      </c>
      <c r="D10" s="14" t="s">
        <v>55</v>
      </c>
      <c r="E10" s="14" t="s">
        <v>56</v>
      </c>
      <c r="F10" s="15">
        <v>34</v>
      </c>
      <c r="G10" s="26">
        <v>775200</v>
      </c>
    </row>
    <row r="11" spans="1:7" ht="25.5" customHeight="1" thickBot="1" x14ac:dyDescent="0.2">
      <c r="A11" s="12"/>
      <c r="B11" s="21">
        <v>45335</v>
      </c>
      <c r="C11" s="13" t="s">
        <v>71</v>
      </c>
      <c r="D11" s="14" t="s">
        <v>46</v>
      </c>
      <c r="E11" s="14" t="s">
        <v>49</v>
      </c>
      <c r="F11" s="15">
        <v>30</v>
      </c>
      <c r="G11" s="26">
        <v>98000</v>
      </c>
    </row>
    <row r="12" spans="1:7" ht="25.5" customHeight="1" thickTop="1" x14ac:dyDescent="0.15">
      <c r="B12" s="27" t="s">
        <v>6</v>
      </c>
      <c r="C12" s="28" t="str">
        <f>COUNTA(C6:C11)&amp;"건"</f>
        <v>6건</v>
      </c>
      <c r="D12" s="31"/>
      <c r="E12" s="29"/>
      <c r="F12" s="29"/>
      <c r="G12" s="30">
        <f>SUM(G6:G11)</f>
        <v>1310700</v>
      </c>
    </row>
  </sheetData>
  <mergeCells count="2">
    <mergeCell ref="B2:G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2:H26"/>
  <sheetViews>
    <sheetView workbookViewId="0">
      <pane ySplit="5" topLeftCell="A6" activePane="bottomLeft" state="frozen"/>
      <selection pane="bottomLeft" activeCell="D26" sqref="D26"/>
    </sheetView>
  </sheetViews>
  <sheetFormatPr defaultRowHeight="14.25" x14ac:dyDescent="0.15"/>
  <cols>
    <col min="1" max="1" width="2.77734375" style="17" customWidth="1"/>
    <col min="2" max="2" width="12.44140625" style="4" bestFit="1" customWidth="1"/>
    <col min="3" max="3" width="26" style="5" customWidth="1"/>
    <col min="4" max="4" width="14.77734375" style="18" customWidth="1"/>
    <col min="5" max="5" width="28" style="19" customWidth="1"/>
    <col min="6" max="6" width="14.33203125" style="19" customWidth="1"/>
    <col min="7" max="7" width="13.77734375" style="20" customWidth="1"/>
    <col min="8" max="16384" width="8.88671875" style="2"/>
  </cols>
  <sheetData>
    <row r="2" spans="1:8" ht="27" x14ac:dyDescent="0.15">
      <c r="A2" s="1"/>
      <c r="B2" s="41" t="s">
        <v>8</v>
      </c>
      <c r="C2" s="41"/>
      <c r="D2" s="41"/>
      <c r="E2" s="41"/>
      <c r="F2" s="41"/>
      <c r="G2" s="41"/>
    </row>
    <row r="3" spans="1:8" x14ac:dyDescent="0.15">
      <c r="A3" s="3"/>
      <c r="D3" s="2"/>
      <c r="E3" s="6"/>
      <c r="F3" s="6"/>
      <c r="G3" s="6"/>
    </row>
    <row r="4" spans="1:8" s="8" customFormat="1" ht="22.5" customHeight="1" x14ac:dyDescent="0.15">
      <c r="A4" s="7"/>
      <c r="B4" s="42" t="s">
        <v>7</v>
      </c>
      <c r="C4" s="42"/>
      <c r="E4" s="9"/>
      <c r="F4" s="9"/>
      <c r="G4" s="9"/>
    </row>
    <row r="5" spans="1:8" s="11" customFormat="1" ht="27" customHeight="1" x14ac:dyDescent="0.15">
      <c r="A5" s="10"/>
      <c r="B5" s="37" t="s">
        <v>0</v>
      </c>
      <c r="C5" s="38" t="s">
        <v>1</v>
      </c>
      <c r="D5" s="39" t="s">
        <v>2</v>
      </c>
      <c r="E5" s="40" t="s">
        <v>3</v>
      </c>
      <c r="F5" s="40" t="s">
        <v>5</v>
      </c>
      <c r="G5" s="39" t="s">
        <v>4</v>
      </c>
    </row>
    <row r="6" spans="1:8" ht="29.25" customHeight="1" x14ac:dyDescent="0.15">
      <c r="A6" s="12"/>
      <c r="B6" s="21">
        <v>45294</v>
      </c>
      <c r="C6" s="13" t="s">
        <v>10</v>
      </c>
      <c r="D6" s="14" t="s">
        <v>16</v>
      </c>
      <c r="E6" s="14" t="s">
        <v>26</v>
      </c>
      <c r="F6" s="15">
        <v>4</v>
      </c>
      <c r="G6" s="23">
        <v>77000</v>
      </c>
      <c r="H6" s="16"/>
    </row>
    <row r="7" spans="1:8" ht="29.25" customHeight="1" x14ac:dyDescent="0.15">
      <c r="A7" s="12"/>
      <c r="B7" s="21">
        <v>45296</v>
      </c>
      <c r="C7" s="13" t="s">
        <v>11</v>
      </c>
      <c r="D7" s="14" t="s">
        <v>17</v>
      </c>
      <c r="E7" s="14" t="s">
        <v>27</v>
      </c>
      <c r="F7" s="15">
        <v>4</v>
      </c>
      <c r="G7" s="23">
        <v>61000</v>
      </c>
      <c r="H7" s="16"/>
    </row>
    <row r="8" spans="1:8" ht="29.25" customHeight="1" x14ac:dyDescent="0.15">
      <c r="A8" s="12"/>
      <c r="B8" s="21">
        <v>45300</v>
      </c>
      <c r="C8" s="13" t="s">
        <v>12</v>
      </c>
      <c r="D8" s="14" t="s">
        <v>18</v>
      </c>
      <c r="E8" s="14" t="s">
        <v>28</v>
      </c>
      <c r="F8" s="15">
        <v>9</v>
      </c>
      <c r="G8" s="23">
        <v>22000</v>
      </c>
      <c r="H8" s="16"/>
    </row>
    <row r="9" spans="1:8" ht="29.25" customHeight="1" x14ac:dyDescent="0.15">
      <c r="A9" s="12"/>
      <c r="B9" s="21">
        <v>45301</v>
      </c>
      <c r="C9" s="13" t="s">
        <v>13</v>
      </c>
      <c r="D9" s="14" t="s">
        <v>19</v>
      </c>
      <c r="E9" s="14" t="s">
        <v>29</v>
      </c>
      <c r="F9" s="15">
        <v>3</v>
      </c>
      <c r="G9" s="23">
        <v>47000</v>
      </c>
      <c r="H9" s="16"/>
    </row>
    <row r="10" spans="1:8" ht="29.25" customHeight="1" x14ac:dyDescent="0.15">
      <c r="A10" s="12"/>
      <c r="B10" s="21">
        <v>45303</v>
      </c>
      <c r="C10" s="13" t="s">
        <v>11</v>
      </c>
      <c r="D10" s="14" t="s">
        <v>20</v>
      </c>
      <c r="E10" s="14" t="s">
        <v>30</v>
      </c>
      <c r="F10" s="15">
        <v>5</v>
      </c>
      <c r="G10" s="23">
        <v>81000</v>
      </c>
      <c r="H10" s="16"/>
    </row>
    <row r="11" spans="1:8" ht="29.25" customHeight="1" x14ac:dyDescent="0.15">
      <c r="A11" s="12"/>
      <c r="B11" s="21">
        <v>45303</v>
      </c>
      <c r="C11" s="13" t="s">
        <v>14</v>
      </c>
      <c r="D11" s="14" t="s">
        <v>21</v>
      </c>
      <c r="E11" s="14" t="s">
        <v>31</v>
      </c>
      <c r="F11" s="15">
        <v>4</v>
      </c>
      <c r="G11" s="23">
        <v>68000</v>
      </c>
      <c r="H11" s="16"/>
    </row>
    <row r="12" spans="1:8" ht="29.25" customHeight="1" x14ac:dyDescent="0.15">
      <c r="A12" s="12"/>
      <c r="B12" s="21">
        <v>45307</v>
      </c>
      <c r="C12" s="13" t="s">
        <v>13</v>
      </c>
      <c r="D12" s="14" t="s">
        <v>22</v>
      </c>
      <c r="E12" s="14" t="s">
        <v>32</v>
      </c>
      <c r="F12" s="15">
        <v>3</v>
      </c>
      <c r="G12" s="23">
        <v>14000</v>
      </c>
      <c r="H12" s="16"/>
    </row>
    <row r="13" spans="1:8" ht="29.25" customHeight="1" x14ac:dyDescent="0.15">
      <c r="A13" s="12"/>
      <c r="B13" s="21">
        <v>45310</v>
      </c>
      <c r="C13" s="13" t="s">
        <v>15</v>
      </c>
      <c r="D13" s="14" t="s">
        <v>23</v>
      </c>
      <c r="E13" s="14" t="s">
        <v>33</v>
      </c>
      <c r="F13" s="15">
        <v>3</v>
      </c>
      <c r="G13" s="23">
        <v>59400</v>
      </c>
      <c r="H13" s="16"/>
    </row>
    <row r="14" spans="1:8" ht="29.25" customHeight="1" x14ac:dyDescent="0.15">
      <c r="A14" s="12"/>
      <c r="B14" s="21">
        <v>45321</v>
      </c>
      <c r="C14" s="13" t="s">
        <v>13</v>
      </c>
      <c r="D14" s="14" t="s">
        <v>24</v>
      </c>
      <c r="E14" s="14" t="s">
        <v>34</v>
      </c>
      <c r="F14" s="15">
        <v>2</v>
      </c>
      <c r="G14" s="23">
        <v>16000</v>
      </c>
      <c r="H14" s="16"/>
    </row>
    <row r="15" spans="1:8" ht="29.25" customHeight="1" x14ac:dyDescent="0.15">
      <c r="A15" s="12"/>
      <c r="B15" s="21">
        <v>45322</v>
      </c>
      <c r="C15" s="13" t="s">
        <v>13</v>
      </c>
      <c r="D15" s="14" t="s">
        <v>25</v>
      </c>
      <c r="E15" s="14" t="s">
        <v>35</v>
      </c>
      <c r="F15" s="15">
        <v>2</v>
      </c>
      <c r="G15" s="23">
        <v>19800</v>
      </c>
      <c r="H15" s="16"/>
    </row>
    <row r="16" spans="1:8" ht="29.25" customHeight="1" x14ac:dyDescent="0.15">
      <c r="B16" s="21">
        <v>45323</v>
      </c>
      <c r="C16" s="13" t="s">
        <v>13</v>
      </c>
      <c r="D16" s="14" t="s">
        <v>36</v>
      </c>
      <c r="E16" s="14" t="s">
        <v>39</v>
      </c>
      <c r="F16" s="15">
        <v>3</v>
      </c>
      <c r="G16" s="23">
        <v>52000</v>
      </c>
      <c r="H16" s="16"/>
    </row>
    <row r="17" spans="1:8" ht="29.25" customHeight="1" x14ac:dyDescent="0.15">
      <c r="B17" s="21">
        <v>45342</v>
      </c>
      <c r="C17" s="13" t="s">
        <v>13</v>
      </c>
      <c r="D17" s="14" t="s">
        <v>37</v>
      </c>
      <c r="E17" s="14" t="s">
        <v>40</v>
      </c>
      <c r="F17" s="15">
        <v>2</v>
      </c>
      <c r="G17" s="23">
        <v>23400</v>
      </c>
      <c r="H17" s="16"/>
    </row>
    <row r="18" spans="1:8" ht="29.25" customHeight="1" x14ac:dyDescent="0.15">
      <c r="A18" s="12"/>
      <c r="B18" s="21">
        <v>45349</v>
      </c>
      <c r="C18" s="13" t="s">
        <v>13</v>
      </c>
      <c r="D18" s="14" t="s">
        <v>38</v>
      </c>
      <c r="E18" s="14" t="s">
        <v>41</v>
      </c>
      <c r="F18" s="15">
        <v>2</v>
      </c>
      <c r="G18" s="23">
        <v>12750</v>
      </c>
      <c r="H18" s="16"/>
    </row>
    <row r="19" spans="1:8" ht="29.25" customHeight="1" x14ac:dyDescent="0.15">
      <c r="A19" s="12"/>
      <c r="B19" s="21">
        <v>45351</v>
      </c>
      <c r="C19" s="13" t="s">
        <v>13</v>
      </c>
      <c r="D19" s="14" t="s">
        <v>37</v>
      </c>
      <c r="E19" s="14" t="s">
        <v>42</v>
      </c>
      <c r="F19" s="15">
        <v>3</v>
      </c>
      <c r="G19" s="23">
        <v>20700</v>
      </c>
      <c r="H19" s="16"/>
    </row>
    <row r="20" spans="1:8" ht="29.25" customHeight="1" x14ac:dyDescent="0.15">
      <c r="A20" s="12"/>
      <c r="B20" s="21">
        <v>45357</v>
      </c>
      <c r="C20" s="13" t="s">
        <v>61</v>
      </c>
      <c r="D20" s="14" t="s">
        <v>19</v>
      </c>
      <c r="E20" s="14" t="s">
        <v>65</v>
      </c>
      <c r="F20" s="15">
        <v>4</v>
      </c>
      <c r="G20" s="23">
        <v>44000</v>
      </c>
      <c r="H20" s="16"/>
    </row>
    <row r="21" spans="1:8" ht="29.25" customHeight="1" x14ac:dyDescent="0.15">
      <c r="A21" s="12"/>
      <c r="B21" s="25">
        <v>45359</v>
      </c>
      <c r="C21" s="13" t="s">
        <v>13</v>
      </c>
      <c r="D21" s="14" t="s">
        <v>37</v>
      </c>
      <c r="E21" s="14" t="s">
        <v>66</v>
      </c>
      <c r="F21" s="15">
        <v>2</v>
      </c>
      <c r="G21" s="26">
        <v>16100</v>
      </c>
      <c r="H21" s="16"/>
    </row>
    <row r="22" spans="1:8" ht="29.25" customHeight="1" x14ac:dyDescent="0.15">
      <c r="B22" s="25">
        <v>45362</v>
      </c>
      <c r="C22" s="13" t="s">
        <v>57</v>
      </c>
      <c r="D22" s="14" t="s">
        <v>62</v>
      </c>
      <c r="E22" s="14" t="s">
        <v>67</v>
      </c>
      <c r="F22" s="15">
        <v>9</v>
      </c>
      <c r="G22" s="26">
        <v>160000</v>
      </c>
      <c r="H22" s="16"/>
    </row>
    <row r="23" spans="1:8" ht="29.25" customHeight="1" x14ac:dyDescent="0.15">
      <c r="B23" s="25">
        <v>45373</v>
      </c>
      <c r="C23" s="13" t="s">
        <v>58</v>
      </c>
      <c r="D23" s="14" t="s">
        <v>63</v>
      </c>
      <c r="E23" s="24" t="s">
        <v>68</v>
      </c>
      <c r="F23" s="22">
        <v>5</v>
      </c>
      <c r="G23" s="26">
        <v>84000</v>
      </c>
      <c r="H23" s="16"/>
    </row>
    <row r="24" spans="1:8" ht="29.25" customHeight="1" x14ac:dyDescent="0.15">
      <c r="A24" s="12"/>
      <c r="B24" s="25">
        <v>45378</v>
      </c>
      <c r="C24" s="13" t="s">
        <v>59</v>
      </c>
      <c r="D24" s="14" t="s">
        <v>64</v>
      </c>
      <c r="E24" s="24" t="s">
        <v>69</v>
      </c>
      <c r="F24" s="22">
        <v>7</v>
      </c>
      <c r="G24" s="26">
        <v>58000</v>
      </c>
      <c r="H24" s="16"/>
    </row>
    <row r="25" spans="1:8" ht="29.25" customHeight="1" thickBot="1" x14ac:dyDescent="0.2">
      <c r="A25" s="12"/>
      <c r="B25" s="25">
        <v>45379</v>
      </c>
      <c r="C25" s="13" t="s">
        <v>60</v>
      </c>
      <c r="D25" s="14" t="s">
        <v>72</v>
      </c>
      <c r="E25" s="24" t="s">
        <v>70</v>
      </c>
      <c r="F25" s="22">
        <v>7</v>
      </c>
      <c r="G25" s="26">
        <v>52500</v>
      </c>
      <c r="H25" s="16"/>
    </row>
    <row r="26" spans="1:8" ht="29.25" customHeight="1" thickTop="1" x14ac:dyDescent="0.15">
      <c r="B26" s="27" t="s">
        <v>6</v>
      </c>
      <c r="C26" s="28" t="str">
        <f>COUNTA(C6:C25)&amp;"건"</f>
        <v>20건</v>
      </c>
      <c r="D26" s="31"/>
      <c r="E26" s="29"/>
      <c r="F26" s="29"/>
      <c r="G26" s="30">
        <f>SUM(G6:G25)</f>
        <v>988650</v>
      </c>
    </row>
  </sheetData>
  <mergeCells count="2">
    <mergeCell ref="B2:G2"/>
    <mergeCell ref="B4:C4"/>
  </mergeCells>
  <phoneticPr fontId="4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기관운영업무추진비</vt:lpstr>
      <vt:lpstr>사업업무추진비</vt:lpstr>
      <vt:lpstr>기관운영업무추진비!Print_Titles</vt:lpstr>
      <vt:lpstr>사업업무추진비!Print_Titles</vt:lpstr>
    </vt:vector>
  </TitlesOfParts>
  <Company>Customer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user</cp:lastModifiedBy>
  <cp:lastPrinted>2012-09-19T05:09:54Z</cp:lastPrinted>
  <dcterms:created xsi:type="dcterms:W3CDTF">2008-10-24T01:20:35Z</dcterms:created>
  <dcterms:modified xsi:type="dcterms:W3CDTF">2024-04-16T02:09:36Z</dcterms:modified>
</cp:coreProperties>
</file>