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85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27" i="7" l="1"/>
  <c r="G17" i="8" l="1"/>
</calcChain>
</file>

<file path=xl/sharedStrings.xml><?xml version="1.0" encoding="utf-8"?>
<sst xmlns="http://schemas.openxmlformats.org/spreadsheetml/2006/main" count="115" uniqueCount="104">
  <si>
    <t>사용일자</t>
    <phoneticPr fontId="7" type="noConversion"/>
  </si>
  <si>
    <t>집행목적</t>
    <phoneticPr fontId="7" type="noConversion"/>
  </si>
  <si>
    <t>장소</t>
    <phoneticPr fontId="7" type="noConversion"/>
  </si>
  <si>
    <t>집행대상</t>
    <phoneticPr fontId="7" type="noConversion"/>
  </si>
  <si>
    <t>지출금액(원)</t>
    <phoneticPr fontId="7" type="noConversion"/>
  </si>
  <si>
    <t>대상수(인원)</t>
    <phoneticPr fontId="7" type="noConversion"/>
  </si>
  <si>
    <t>대상수(인원)</t>
    <phoneticPr fontId="7" type="noConversion"/>
  </si>
  <si>
    <t>□ 부서(기관명) :  경기문화재단 경기북부어린이박물관</t>
    <phoneticPr fontId="7" type="noConversion"/>
  </si>
  <si>
    <t>합 계</t>
    <phoneticPr fontId="7" type="noConversion"/>
  </si>
  <si>
    <t>합 계</t>
    <phoneticPr fontId="7" type="noConversion"/>
  </si>
  <si>
    <t>연번</t>
    <phoneticPr fontId="7" type="noConversion"/>
  </si>
  <si>
    <t>소요단팥빵</t>
    <phoneticPr fontId="7" type="noConversion"/>
  </si>
  <si>
    <t>봉평착한메밀</t>
    <phoneticPr fontId="7" type="noConversion"/>
  </si>
  <si>
    <t>기획운영팀/학예연구팀 전략과제 발굴 회의</t>
  </si>
  <si>
    <t>기획운영팀(안내/보건/편의) 직원 격려</t>
  </si>
  <si>
    <t>학예연구팀 전시운영 직원 격려</t>
  </si>
  <si>
    <t>기획운영팀(안내) 직원 격려</t>
  </si>
  <si>
    <t>학예연구팀(전시운영) 직원 격려</t>
  </si>
  <si>
    <t>평남면옥</t>
  </si>
  <si>
    <t>소담골</t>
  </si>
  <si>
    <t>아리랑푸드빌</t>
  </si>
  <si>
    <t>옛이담수제족발</t>
  </si>
  <si>
    <t>유경장작구이</t>
  </si>
  <si>
    <t>김O 외 10명</t>
    <phoneticPr fontId="7" type="noConversion"/>
  </si>
  <si>
    <t>황OO 외 9명</t>
    <phoneticPr fontId="7" type="noConversion"/>
  </si>
  <si>
    <t>김OO 외 7명</t>
    <phoneticPr fontId="7" type="noConversion"/>
  </si>
  <si>
    <t>김OO 외 19명</t>
    <phoneticPr fontId="7" type="noConversion"/>
  </si>
  <si>
    <t>김OO 외 19명</t>
    <phoneticPr fontId="7" type="noConversion"/>
  </si>
  <si>
    <t>문OO 외 2명</t>
    <phoneticPr fontId="7" type="noConversion"/>
  </si>
  <si>
    <t>문OO 외 12명</t>
    <phoneticPr fontId="7" type="noConversion"/>
  </si>
  <si>
    <t>윤OO 외 3명</t>
    <phoneticPr fontId="7" type="noConversion"/>
  </si>
  <si>
    <t>안OO 외 12명</t>
    <phoneticPr fontId="7" type="noConversion"/>
  </si>
  <si>
    <t>경기북부어린이박물관</t>
    <phoneticPr fontId="7" type="noConversion"/>
  </si>
  <si>
    <t>이OO 외 4명</t>
    <phoneticPr fontId="7" type="noConversion"/>
  </si>
  <si>
    <t>진OO 외 12명</t>
    <phoneticPr fontId="7" type="noConversion"/>
  </si>
  <si>
    <t>전OO 외 5명</t>
    <phoneticPr fontId="7" type="noConversion"/>
  </si>
  <si>
    <t>강OO 외 4명</t>
    <phoneticPr fontId="7" type="noConversion"/>
  </si>
  <si>
    <t>진OO 외 10명</t>
    <phoneticPr fontId="7" type="noConversion"/>
  </si>
  <si>
    <t>이OO 외 7명</t>
    <phoneticPr fontId="7" type="noConversion"/>
  </si>
  <si>
    <t>경기북부어린이박물관</t>
    <phoneticPr fontId="7" type="noConversion"/>
  </si>
  <si>
    <t>김OO 외 17명</t>
    <phoneticPr fontId="7" type="noConversion"/>
  </si>
  <si>
    <t>황OO 외 7명</t>
    <phoneticPr fontId="7" type="noConversion"/>
  </si>
  <si>
    <t>최OO 외 3명</t>
    <phoneticPr fontId="7" type="noConversion"/>
  </si>
  <si>
    <t>장OO 외 4명</t>
    <phoneticPr fontId="7" type="noConversion"/>
  </si>
  <si>
    <t>이OO 외 3명</t>
    <phoneticPr fontId="7" type="noConversion"/>
  </si>
  <si>
    <t>이OO 직원</t>
    <phoneticPr fontId="7" type="noConversion"/>
  </si>
  <si>
    <t>편의시설 초단기 근로자채용 면접 협의</t>
    <phoneticPr fontId="7" type="noConversion"/>
  </si>
  <si>
    <t>김OO 외 3명</t>
    <phoneticPr fontId="7" type="noConversion"/>
  </si>
  <si>
    <t>틈새전시 기획 및 운영 업무협의</t>
    <phoneticPr fontId="7" type="noConversion"/>
  </si>
  <si>
    <t>소요조선곰탕</t>
    <phoneticPr fontId="7" type="noConversion"/>
  </si>
  <si>
    <t>황OO 외 5명</t>
    <phoneticPr fontId="7" type="noConversion"/>
  </si>
  <si>
    <t>24년 상반기 근골격계질환 예방상담 프로그램 운영</t>
    <phoneticPr fontId="7" type="noConversion"/>
  </si>
  <si>
    <t>신OO 외 1명</t>
    <phoneticPr fontId="7" type="noConversion"/>
  </si>
  <si>
    <t>24년 상반기 근골격계질환 예방상담 프로그램 운영</t>
    <phoneticPr fontId="7" type="noConversion"/>
  </si>
  <si>
    <t>신OO 외 1명</t>
    <phoneticPr fontId="7" type="noConversion"/>
  </si>
  <si>
    <t>24년 상반기 뇌심혈관계질환 예방상담 프로그램 운영</t>
    <phoneticPr fontId="7" type="noConversion"/>
  </si>
  <si>
    <t>전OO 외 2명</t>
    <phoneticPr fontId="7" type="noConversion"/>
  </si>
  <si>
    <t>어린이날 특별교육프로그램 기획 콘텐츠 자료조사</t>
    <phoneticPr fontId="7" type="noConversion"/>
  </si>
  <si>
    <t>의정부문화재단</t>
    <phoneticPr fontId="7" type="noConversion"/>
  </si>
  <si>
    <t>상설전시장 전시물 설치 협의</t>
    <phoneticPr fontId="7" type="noConversion"/>
  </si>
  <si>
    <t>소요육면가</t>
    <phoneticPr fontId="7" type="noConversion"/>
  </si>
  <si>
    <t>조OO 외 7명</t>
    <phoneticPr fontId="7" type="noConversion"/>
  </si>
  <si>
    <t>상설전시장 전시물 설치 협의</t>
    <phoneticPr fontId="7" type="noConversion"/>
  </si>
  <si>
    <t>경기북부어린이박물관</t>
    <phoneticPr fontId="7" type="noConversion"/>
  </si>
  <si>
    <t>조OO 외 7명</t>
    <phoneticPr fontId="7" type="noConversion"/>
  </si>
  <si>
    <t>틈새전시 참여 작가 업무협의</t>
    <phoneticPr fontId="7" type="noConversion"/>
  </si>
  <si>
    <t>푸주도가니</t>
    <phoneticPr fontId="7" type="noConversion"/>
  </si>
  <si>
    <t>이OO 외 2명</t>
    <phoneticPr fontId="7" type="noConversion"/>
  </si>
  <si>
    <t>보리출판사와 전시사업 협의</t>
    <phoneticPr fontId="7" type="noConversion"/>
  </si>
  <si>
    <t>몬스터포</t>
    <phoneticPr fontId="7" type="noConversion"/>
  </si>
  <si>
    <t>석OO 외 5명</t>
    <phoneticPr fontId="7" type="noConversion"/>
  </si>
  <si>
    <t>보리출판사와 전시사업 협의</t>
    <phoneticPr fontId="7" type="noConversion"/>
  </si>
  <si>
    <t>대물린즉석두부</t>
    <phoneticPr fontId="7" type="noConversion"/>
  </si>
  <si>
    <t>석OO 외 5명</t>
    <phoneticPr fontId="7" type="noConversion"/>
  </si>
  <si>
    <t>2024년 1/4분기 시책추진 업무추진비 공개자료</t>
    <phoneticPr fontId="7" type="noConversion"/>
  </si>
  <si>
    <t>2024년 1/4분기 기관운영 업무추진비 공개자료</t>
    <phoneticPr fontId="7" type="noConversion"/>
  </si>
  <si>
    <t>박물관 운영직원 오찬</t>
  </si>
  <si>
    <t>전시콘텐츠 사례조사 결과 공유회</t>
  </si>
  <si>
    <t>인사이동 직원 송별 간담회</t>
  </si>
  <si>
    <t>박물관장 취임식</t>
  </si>
  <si>
    <t>박물관 팀장 격려 오찬</t>
  </si>
  <si>
    <t>관장 취임 꽃다발 구입</t>
  </si>
  <si>
    <t>언론인과 만찬</t>
  </si>
  <si>
    <t>사무실 재배치 작업 직원 격려 오찬</t>
  </si>
  <si>
    <t>초단시간 근로자 채용 서류심사 및 업무협의</t>
  </si>
  <si>
    <t>기획운영팀/학예연구팀 격려 오찬</t>
  </si>
  <si>
    <t>경기아트센터 사업협업 업무협의</t>
  </si>
  <si>
    <t>기획운영팀(미화) 직원 격려 오찬</t>
  </si>
  <si>
    <t>세종국립어린이박물관 업무협의</t>
  </si>
  <si>
    <t>서울상상나라 전시교육 업무협의</t>
  </si>
  <si>
    <t>직원경조사 조의금 전달</t>
  </si>
  <si>
    <t>소요산신흥</t>
  </si>
  <si>
    <t>소요조선곰탕</t>
  </si>
  <si>
    <t>메가커피 소요산역점</t>
  </si>
  <si>
    <t>태성광고인테리어</t>
  </si>
  <si>
    <t>산들에두부마을</t>
  </si>
  <si>
    <t>소가화</t>
  </si>
  <si>
    <t>송호참치</t>
  </si>
  <si>
    <t>다래향</t>
  </si>
  <si>
    <t>연안식당</t>
  </si>
  <si>
    <t>트라토리아베이커리카페</t>
  </si>
  <si>
    <t>봉평착한메밀</t>
  </si>
  <si>
    <t>경기북부어린이박물관</t>
  </si>
  <si>
    <t>스타벅스 어린이대공원역점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</si>
</sst>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177" fontId="6" fillId="0" borderId="0" xfId="0" applyNumberFormat="1" applyFont="1" applyAlignment="1">
      <alignment horizontal="center" vertical="center"/>
    </xf>
    <xf numFmtId="41" fontId="6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41" fontId="13" fillId="0" borderId="2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2" xfId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3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41" fontId="17" fillId="0" borderId="2" xfId="1" applyFont="1" applyBorder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41" fontId="17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4" fillId="0" borderId="0" xfId="0" applyNumberFormat="1" applyFont="1" applyBorder="1" applyAlignment="1">
      <alignment horizontal="left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left" vertical="center"/>
    </xf>
    <xf numFmtId="178" fontId="16" fillId="2" borderId="2" xfId="8" applyNumberFormat="1" applyFont="1" applyFill="1" applyBorder="1" applyAlignment="1">
      <alignment horizontal="center" vertical="center" shrinkToFit="1"/>
    </xf>
  </cellXfs>
  <cellStyles count="19">
    <cellStyle name="쉼표 [0]" xfId="1" builtinId="6"/>
    <cellStyle name="쉼표 [0] 2" xfId="3"/>
    <cellStyle name="쉼표 [0] 2 2" xfId="12"/>
    <cellStyle name="쉼표 [0] 3" xfId="5"/>
    <cellStyle name="쉼표 [0] 3 2" xfId="14"/>
    <cellStyle name="쉼표 [0] 4" xfId="7"/>
    <cellStyle name="쉼표 [0] 4 2" xfId="16"/>
    <cellStyle name="쉼표 [0] 5" xfId="9"/>
    <cellStyle name="쉼표 [0] 5 2" xfId="18"/>
    <cellStyle name="쉼표 [0] 6" xfId="10"/>
    <cellStyle name="표준" xfId="0" builtinId="0"/>
    <cellStyle name="표준 2" xfId="2"/>
    <cellStyle name="표준 2 2" xfId="11"/>
    <cellStyle name="표준 3" xfId="4"/>
    <cellStyle name="표준 3 2" xfId="13"/>
    <cellStyle name="표준 4" xfId="6"/>
    <cellStyle name="표준 4 2" xfId="15"/>
    <cellStyle name="표준 5" xfId="8"/>
    <cellStyle name="표준 5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31"/>
  <sheetViews>
    <sheetView tabSelected="1" workbookViewId="0">
      <selection activeCell="C6" sqref="C6"/>
    </sheetView>
  </sheetViews>
  <sheetFormatPr defaultRowHeight="13.5"/>
  <cols>
    <col min="1" max="1" width="4.44140625" style="11" customWidth="1"/>
    <col min="2" max="2" width="13.88671875" style="27" customWidth="1"/>
    <col min="3" max="3" width="33.109375" style="6" customWidth="1"/>
    <col min="4" max="4" width="20.6640625" style="8" customWidth="1"/>
    <col min="5" max="6" width="15" style="9" customWidth="1"/>
    <col min="7" max="7" width="13.77734375" style="10" customWidth="1"/>
    <col min="8" max="16384" width="8.88671875" style="5"/>
  </cols>
  <sheetData>
    <row r="2" spans="1:7" s="15" customFormat="1" ht="27">
      <c r="A2" s="14"/>
      <c r="B2" s="34" t="s">
        <v>75</v>
      </c>
      <c r="C2" s="34"/>
      <c r="D2" s="34"/>
      <c r="E2" s="34"/>
      <c r="F2" s="34"/>
      <c r="G2" s="34"/>
    </row>
    <row r="3" spans="1:7" customFormat="1">
      <c r="A3" s="12"/>
      <c r="B3" s="27"/>
      <c r="C3" s="3"/>
      <c r="E3" s="1"/>
      <c r="F3" s="1"/>
      <c r="G3" s="1"/>
    </row>
    <row r="4" spans="1:7" s="17" customFormat="1" ht="22.5" customHeight="1">
      <c r="A4" s="16"/>
      <c r="B4" s="35" t="s">
        <v>7</v>
      </c>
      <c r="C4" s="35"/>
      <c r="E4" s="18"/>
      <c r="F4" s="18"/>
      <c r="G4" s="18"/>
    </row>
    <row r="5" spans="1:7" s="2" customFormat="1" ht="27" customHeight="1">
      <c r="A5" s="20" t="s">
        <v>10</v>
      </c>
      <c r="B5" s="32" t="s">
        <v>0</v>
      </c>
      <c r="C5" s="20" t="s">
        <v>1</v>
      </c>
      <c r="D5" s="21" t="s">
        <v>2</v>
      </c>
      <c r="E5" s="22" t="s">
        <v>3</v>
      </c>
      <c r="F5" s="22" t="s">
        <v>5</v>
      </c>
      <c r="G5" s="23" t="s">
        <v>4</v>
      </c>
    </row>
    <row r="6" spans="1:7" s="2" customFormat="1" ht="27" customHeight="1">
      <c r="A6" s="29">
        <v>1</v>
      </c>
      <c r="B6" s="28">
        <v>45307</v>
      </c>
      <c r="C6" s="29" t="s">
        <v>76</v>
      </c>
      <c r="D6" s="30" t="s">
        <v>91</v>
      </c>
      <c r="E6" s="31" t="s">
        <v>23</v>
      </c>
      <c r="F6" s="31">
        <v>11</v>
      </c>
      <c r="G6" s="33">
        <v>132000</v>
      </c>
    </row>
    <row r="7" spans="1:7" s="2" customFormat="1" ht="27" customHeight="1">
      <c r="A7" s="29">
        <v>2</v>
      </c>
      <c r="B7" s="28">
        <v>45315</v>
      </c>
      <c r="C7" s="29" t="s">
        <v>76</v>
      </c>
      <c r="D7" s="30" t="s">
        <v>91</v>
      </c>
      <c r="E7" s="31" t="s">
        <v>24</v>
      </c>
      <c r="F7" s="31">
        <v>10</v>
      </c>
      <c r="G7" s="33">
        <v>120000</v>
      </c>
    </row>
    <row r="8" spans="1:7" s="2" customFormat="1" ht="27" customHeight="1">
      <c r="A8" s="29">
        <v>3</v>
      </c>
      <c r="B8" s="28">
        <v>45321</v>
      </c>
      <c r="C8" s="29" t="s">
        <v>77</v>
      </c>
      <c r="D8" s="30" t="s">
        <v>92</v>
      </c>
      <c r="E8" s="31" t="s">
        <v>25</v>
      </c>
      <c r="F8" s="31">
        <v>8</v>
      </c>
      <c r="G8" s="33">
        <v>77000</v>
      </c>
    </row>
    <row r="9" spans="1:7" s="2" customFormat="1" ht="27" customHeight="1">
      <c r="A9" s="29">
        <v>4</v>
      </c>
      <c r="B9" s="28">
        <v>45321</v>
      </c>
      <c r="C9" s="29" t="s">
        <v>78</v>
      </c>
      <c r="D9" s="30" t="s">
        <v>93</v>
      </c>
      <c r="E9" s="31" t="s">
        <v>26</v>
      </c>
      <c r="F9" s="31">
        <v>20</v>
      </c>
      <c r="G9" s="33">
        <v>48000</v>
      </c>
    </row>
    <row r="10" spans="1:7" s="2" customFormat="1" ht="27" customHeight="1">
      <c r="A10" s="29">
        <v>5</v>
      </c>
      <c r="B10" s="28">
        <v>45322</v>
      </c>
      <c r="C10" s="29" t="s">
        <v>79</v>
      </c>
      <c r="D10" s="30" t="s">
        <v>94</v>
      </c>
      <c r="E10" s="31" t="s">
        <v>27</v>
      </c>
      <c r="F10" s="31">
        <v>20</v>
      </c>
      <c r="G10" s="33">
        <v>88000</v>
      </c>
    </row>
    <row r="11" spans="1:7" s="2" customFormat="1" ht="27" customHeight="1">
      <c r="A11" s="29">
        <v>6</v>
      </c>
      <c r="B11" s="28">
        <v>45324</v>
      </c>
      <c r="C11" s="29" t="s">
        <v>80</v>
      </c>
      <c r="D11" s="30" t="s">
        <v>95</v>
      </c>
      <c r="E11" s="31" t="s">
        <v>28</v>
      </c>
      <c r="F11" s="31">
        <v>3</v>
      </c>
      <c r="G11" s="33">
        <v>43000</v>
      </c>
    </row>
    <row r="12" spans="1:7" s="2" customFormat="1" ht="27" customHeight="1">
      <c r="A12" s="29">
        <v>7</v>
      </c>
      <c r="B12" s="28">
        <v>45324</v>
      </c>
      <c r="C12" s="29" t="s">
        <v>81</v>
      </c>
      <c r="D12" s="30" t="s">
        <v>96</v>
      </c>
      <c r="E12" s="31" t="s">
        <v>29</v>
      </c>
      <c r="F12" s="31">
        <v>12</v>
      </c>
      <c r="G12" s="33">
        <v>70000</v>
      </c>
    </row>
    <row r="13" spans="1:7" s="2" customFormat="1" ht="27" customHeight="1">
      <c r="A13" s="29">
        <v>8</v>
      </c>
      <c r="B13" s="28">
        <v>45327</v>
      </c>
      <c r="C13" s="29" t="s">
        <v>82</v>
      </c>
      <c r="D13" s="30" t="s">
        <v>97</v>
      </c>
      <c r="E13" s="31" t="s">
        <v>30</v>
      </c>
      <c r="F13" s="31">
        <v>4</v>
      </c>
      <c r="G13" s="33">
        <v>112000</v>
      </c>
    </row>
    <row r="14" spans="1:7" s="2" customFormat="1" ht="27" customHeight="1">
      <c r="A14" s="29">
        <v>9</v>
      </c>
      <c r="B14" s="28">
        <v>45336</v>
      </c>
      <c r="C14" s="29" t="s">
        <v>83</v>
      </c>
      <c r="D14" s="30" t="s">
        <v>98</v>
      </c>
      <c r="E14" s="31" t="s">
        <v>31</v>
      </c>
      <c r="F14" s="31">
        <v>13</v>
      </c>
      <c r="G14" s="33">
        <v>144000</v>
      </c>
    </row>
    <row r="15" spans="1:7" s="2" customFormat="1" ht="27" customHeight="1">
      <c r="A15" s="29">
        <v>10</v>
      </c>
      <c r="B15" s="28">
        <v>45342</v>
      </c>
      <c r="C15" s="29" t="s">
        <v>84</v>
      </c>
      <c r="D15" s="30" t="s">
        <v>95</v>
      </c>
      <c r="E15" s="31" t="s">
        <v>33</v>
      </c>
      <c r="F15" s="31">
        <v>5</v>
      </c>
      <c r="G15" s="33">
        <v>72000</v>
      </c>
    </row>
    <row r="16" spans="1:7" s="2" customFormat="1" ht="27" customHeight="1">
      <c r="A16" s="29">
        <v>11</v>
      </c>
      <c r="B16" s="28">
        <v>45343</v>
      </c>
      <c r="C16" s="29" t="s">
        <v>85</v>
      </c>
      <c r="D16" s="30" t="s">
        <v>99</v>
      </c>
      <c r="E16" s="31" t="s">
        <v>34</v>
      </c>
      <c r="F16" s="31">
        <v>13</v>
      </c>
      <c r="G16" s="33">
        <v>126000</v>
      </c>
    </row>
    <row r="17" spans="1:7" s="2" customFormat="1" ht="27" customHeight="1">
      <c r="A17" s="29">
        <v>12</v>
      </c>
      <c r="B17" s="28">
        <v>45345</v>
      </c>
      <c r="C17" s="29" t="s">
        <v>86</v>
      </c>
      <c r="D17" s="30" t="s">
        <v>100</v>
      </c>
      <c r="E17" s="31" t="s">
        <v>35</v>
      </c>
      <c r="F17" s="31">
        <v>6</v>
      </c>
      <c r="G17" s="33">
        <v>90000</v>
      </c>
    </row>
    <row r="18" spans="1:7" s="2" customFormat="1" ht="27" customHeight="1">
      <c r="A18" s="29">
        <v>13</v>
      </c>
      <c r="B18" s="28">
        <v>45350</v>
      </c>
      <c r="C18" s="29" t="s">
        <v>87</v>
      </c>
      <c r="D18" s="30" t="s">
        <v>101</v>
      </c>
      <c r="E18" s="31" t="s">
        <v>36</v>
      </c>
      <c r="F18" s="31">
        <v>5</v>
      </c>
      <c r="G18" s="33">
        <v>62500</v>
      </c>
    </row>
    <row r="19" spans="1:7" s="2" customFormat="1" ht="27" customHeight="1">
      <c r="A19" s="29">
        <v>14</v>
      </c>
      <c r="B19" s="28">
        <v>45355</v>
      </c>
      <c r="C19" s="29" t="s">
        <v>13</v>
      </c>
      <c r="D19" s="30" t="s">
        <v>18</v>
      </c>
      <c r="E19" s="31" t="s">
        <v>37</v>
      </c>
      <c r="F19" s="31">
        <v>11</v>
      </c>
      <c r="G19" s="33">
        <v>146000</v>
      </c>
    </row>
    <row r="20" spans="1:7" s="2" customFormat="1" ht="27" customHeight="1">
      <c r="A20" s="29">
        <v>15</v>
      </c>
      <c r="B20" s="28">
        <v>45357</v>
      </c>
      <c r="C20" s="29" t="s">
        <v>14</v>
      </c>
      <c r="D20" s="30" t="s">
        <v>19</v>
      </c>
      <c r="E20" s="31" t="s">
        <v>38</v>
      </c>
      <c r="F20" s="31">
        <v>8</v>
      </c>
      <c r="G20" s="33">
        <v>134000</v>
      </c>
    </row>
    <row r="21" spans="1:7" s="2" customFormat="1" ht="27" customHeight="1">
      <c r="A21" s="29">
        <v>16</v>
      </c>
      <c r="B21" s="28">
        <v>45358</v>
      </c>
      <c r="C21" s="29" t="s">
        <v>88</v>
      </c>
      <c r="D21" s="30" t="s">
        <v>102</v>
      </c>
      <c r="E21" s="31" t="s">
        <v>40</v>
      </c>
      <c r="F21" s="31">
        <v>18</v>
      </c>
      <c r="G21" s="33">
        <v>140000</v>
      </c>
    </row>
    <row r="22" spans="1:7" s="2" customFormat="1" ht="27" customHeight="1">
      <c r="A22" s="29">
        <v>17</v>
      </c>
      <c r="B22" s="28">
        <v>45364</v>
      </c>
      <c r="C22" s="29" t="s">
        <v>15</v>
      </c>
      <c r="D22" s="30" t="s">
        <v>20</v>
      </c>
      <c r="E22" s="31" t="s">
        <v>41</v>
      </c>
      <c r="F22" s="31">
        <v>8</v>
      </c>
      <c r="G22" s="33">
        <v>210000</v>
      </c>
    </row>
    <row r="23" spans="1:7" s="2" customFormat="1" ht="27" customHeight="1">
      <c r="A23" s="29">
        <v>18</v>
      </c>
      <c r="B23" s="28">
        <v>45365</v>
      </c>
      <c r="C23" s="29" t="s">
        <v>89</v>
      </c>
      <c r="D23" s="30" t="s">
        <v>103</v>
      </c>
      <c r="E23" s="31" t="s">
        <v>42</v>
      </c>
      <c r="F23" s="31">
        <v>4</v>
      </c>
      <c r="G23" s="33">
        <v>40000</v>
      </c>
    </row>
    <row r="24" spans="1:7" s="2" customFormat="1" ht="27" customHeight="1">
      <c r="A24" s="29">
        <v>19</v>
      </c>
      <c r="B24" s="28">
        <v>45371</v>
      </c>
      <c r="C24" s="29" t="s">
        <v>16</v>
      </c>
      <c r="D24" s="30" t="s">
        <v>21</v>
      </c>
      <c r="E24" s="31" t="s">
        <v>43</v>
      </c>
      <c r="F24" s="31">
        <v>5</v>
      </c>
      <c r="G24" s="33">
        <v>75000</v>
      </c>
    </row>
    <row r="25" spans="1:7" s="2" customFormat="1" ht="27" customHeight="1">
      <c r="A25" s="29">
        <v>20</v>
      </c>
      <c r="B25" s="28">
        <v>45377</v>
      </c>
      <c r="C25" s="29" t="s">
        <v>17</v>
      </c>
      <c r="D25" s="30" t="s">
        <v>22</v>
      </c>
      <c r="E25" s="31" t="s">
        <v>44</v>
      </c>
      <c r="F25" s="31">
        <v>4</v>
      </c>
      <c r="G25" s="33">
        <v>75000</v>
      </c>
    </row>
    <row r="26" spans="1:7" s="2" customFormat="1" ht="27" customHeight="1">
      <c r="A26" s="29">
        <v>21</v>
      </c>
      <c r="B26" s="28">
        <v>45372</v>
      </c>
      <c r="C26" s="29" t="s">
        <v>90</v>
      </c>
      <c r="D26" s="30"/>
      <c r="E26" s="31" t="s">
        <v>45</v>
      </c>
      <c r="F26" s="31">
        <v>1</v>
      </c>
      <c r="G26" s="33">
        <v>50000</v>
      </c>
    </row>
    <row r="27" spans="1:7" ht="29.25" customHeight="1">
      <c r="A27" s="36" t="s">
        <v>8</v>
      </c>
      <c r="B27" s="37"/>
      <c r="C27" s="37"/>
      <c r="D27" s="37"/>
      <c r="E27" s="37"/>
      <c r="F27" s="38"/>
      <c r="G27" s="26">
        <f>SUM(G6:G26)</f>
        <v>2054500</v>
      </c>
    </row>
    <row r="28" spans="1:7" ht="29.25" customHeight="1">
      <c r="A28" s="13"/>
    </row>
    <row r="29" spans="1:7" ht="29.25" customHeight="1">
      <c r="A29" s="13"/>
    </row>
    <row r="30" spans="1:7" ht="29.25" customHeight="1">
      <c r="A30" s="13"/>
    </row>
    <row r="31" spans="1:7" ht="29.25" customHeight="1"/>
  </sheetData>
  <mergeCells count="3">
    <mergeCell ref="B2:G2"/>
    <mergeCell ref="B4:C4"/>
    <mergeCell ref="A27:F27"/>
  </mergeCells>
  <phoneticPr fontId="7" type="noConversion"/>
  <pageMargins left="0.7" right="0.7" top="0.75" bottom="0.75" header="0.3" footer="0.3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20"/>
  <sheetViews>
    <sheetView workbookViewId="0">
      <selection activeCell="C6" sqref="C6"/>
    </sheetView>
  </sheetViews>
  <sheetFormatPr defaultRowHeight="13.5"/>
  <cols>
    <col min="1" max="1" width="5.33203125" style="11" bestFit="1" customWidth="1"/>
    <col min="2" max="2" width="13.5546875" style="7" customWidth="1"/>
    <col min="3" max="3" width="32.21875" style="6" customWidth="1"/>
    <col min="4" max="4" width="18.77734375" style="8" customWidth="1"/>
    <col min="5" max="6" width="15" style="9" customWidth="1"/>
    <col min="7" max="7" width="13.77734375" style="24" customWidth="1"/>
    <col min="8" max="16384" width="8.88671875" style="5"/>
  </cols>
  <sheetData>
    <row r="2" spans="1:7" s="15" customFormat="1" ht="27">
      <c r="A2" s="14"/>
      <c r="B2" s="34" t="s">
        <v>74</v>
      </c>
      <c r="C2" s="34"/>
      <c r="D2" s="34"/>
      <c r="E2" s="34"/>
      <c r="F2" s="34"/>
      <c r="G2" s="34"/>
    </row>
    <row r="3" spans="1:7" customFormat="1">
      <c r="A3" s="12"/>
      <c r="B3" s="4"/>
      <c r="C3" s="3"/>
      <c r="E3" s="1"/>
      <c r="F3" s="1"/>
      <c r="G3" s="1"/>
    </row>
    <row r="4" spans="1:7" s="17" customFormat="1" ht="22.5" customHeight="1">
      <c r="A4" s="16"/>
      <c r="B4" s="39" t="s">
        <v>7</v>
      </c>
      <c r="C4" s="39"/>
      <c r="E4" s="18"/>
      <c r="F4" s="18"/>
      <c r="G4" s="18"/>
    </row>
    <row r="5" spans="1:7" s="2" customFormat="1" ht="27" customHeight="1">
      <c r="A5" s="20" t="s">
        <v>10</v>
      </c>
      <c r="B5" s="19" t="s">
        <v>0</v>
      </c>
      <c r="C5" s="20" t="s">
        <v>1</v>
      </c>
      <c r="D5" s="21" t="s">
        <v>2</v>
      </c>
      <c r="E5" s="22" t="s">
        <v>3</v>
      </c>
      <c r="F5" s="22" t="s">
        <v>6</v>
      </c>
      <c r="G5" s="21" t="s">
        <v>4</v>
      </c>
    </row>
    <row r="6" spans="1:7" ht="29.25" customHeight="1">
      <c r="A6" s="29">
        <v>1</v>
      </c>
      <c r="B6" s="28">
        <v>45344</v>
      </c>
      <c r="C6" s="29" t="s">
        <v>46</v>
      </c>
      <c r="D6" s="29" t="s">
        <v>12</v>
      </c>
      <c r="E6" s="31" t="s">
        <v>47</v>
      </c>
      <c r="F6" s="31">
        <v>4</v>
      </c>
      <c r="G6" s="33">
        <v>38000</v>
      </c>
    </row>
    <row r="7" spans="1:7" ht="29.25" customHeight="1">
      <c r="A7" s="29">
        <v>2</v>
      </c>
      <c r="B7" s="28">
        <v>45362</v>
      </c>
      <c r="C7" s="29" t="s">
        <v>48</v>
      </c>
      <c r="D7" s="29" t="s">
        <v>49</v>
      </c>
      <c r="E7" s="31" t="s">
        <v>50</v>
      </c>
      <c r="F7" s="31">
        <v>6</v>
      </c>
      <c r="G7" s="33">
        <v>86000</v>
      </c>
    </row>
    <row r="8" spans="1:7" ht="29.25" customHeight="1">
      <c r="A8" s="29">
        <v>3</v>
      </c>
      <c r="B8" s="28">
        <v>45364</v>
      </c>
      <c r="C8" s="29" t="s">
        <v>51</v>
      </c>
      <c r="D8" s="29" t="s">
        <v>39</v>
      </c>
      <c r="E8" s="31" t="s">
        <v>52</v>
      </c>
      <c r="F8" s="31">
        <v>2</v>
      </c>
      <c r="G8" s="33">
        <v>13800</v>
      </c>
    </row>
    <row r="9" spans="1:7" ht="29.25" customHeight="1">
      <c r="A9" s="29">
        <v>4</v>
      </c>
      <c r="B9" s="28">
        <v>45364</v>
      </c>
      <c r="C9" s="29" t="s">
        <v>53</v>
      </c>
      <c r="D9" s="29" t="s">
        <v>11</v>
      </c>
      <c r="E9" s="31" t="s">
        <v>54</v>
      </c>
      <c r="F9" s="31">
        <v>2</v>
      </c>
      <c r="G9" s="33">
        <v>15000</v>
      </c>
    </row>
    <row r="10" spans="1:7" ht="29.25" customHeight="1">
      <c r="A10" s="29">
        <v>5</v>
      </c>
      <c r="B10" s="28">
        <v>45372</v>
      </c>
      <c r="C10" s="29" t="s">
        <v>55</v>
      </c>
      <c r="D10" s="29" t="s">
        <v>32</v>
      </c>
      <c r="E10" s="31" t="s">
        <v>56</v>
      </c>
      <c r="F10" s="31">
        <v>3</v>
      </c>
      <c r="G10" s="33">
        <v>42700</v>
      </c>
    </row>
    <row r="11" spans="1:7" ht="29.25" customHeight="1">
      <c r="A11" s="29">
        <v>6</v>
      </c>
      <c r="B11" s="28">
        <v>45373</v>
      </c>
      <c r="C11" s="29" t="s">
        <v>57</v>
      </c>
      <c r="D11" s="29" t="s">
        <v>58</v>
      </c>
      <c r="E11" s="31" t="s">
        <v>47</v>
      </c>
      <c r="F11" s="31">
        <v>4</v>
      </c>
      <c r="G11" s="33">
        <v>11000</v>
      </c>
    </row>
    <row r="12" spans="1:7" ht="29.25" customHeight="1">
      <c r="A12" s="29">
        <v>7</v>
      </c>
      <c r="B12" s="28">
        <v>45373</v>
      </c>
      <c r="C12" s="29" t="s">
        <v>59</v>
      </c>
      <c r="D12" s="29" t="s">
        <v>60</v>
      </c>
      <c r="E12" s="31" t="s">
        <v>61</v>
      </c>
      <c r="F12" s="31">
        <v>8</v>
      </c>
      <c r="G12" s="33">
        <v>72500</v>
      </c>
    </row>
    <row r="13" spans="1:7" ht="29.25" customHeight="1">
      <c r="A13" s="29">
        <v>8</v>
      </c>
      <c r="B13" s="28">
        <v>45373</v>
      </c>
      <c r="C13" s="29" t="s">
        <v>62</v>
      </c>
      <c r="D13" s="29" t="s">
        <v>63</v>
      </c>
      <c r="E13" s="31" t="s">
        <v>64</v>
      </c>
      <c r="F13" s="31">
        <v>8</v>
      </c>
      <c r="G13" s="33">
        <v>24500</v>
      </c>
    </row>
    <row r="14" spans="1:7" ht="29.25" customHeight="1">
      <c r="A14" s="29">
        <v>9</v>
      </c>
      <c r="B14" s="28">
        <v>45377</v>
      </c>
      <c r="C14" s="29" t="s">
        <v>65</v>
      </c>
      <c r="D14" s="29" t="s">
        <v>66</v>
      </c>
      <c r="E14" s="31" t="s">
        <v>67</v>
      </c>
      <c r="F14" s="31">
        <v>3</v>
      </c>
      <c r="G14" s="33">
        <v>39000</v>
      </c>
    </row>
    <row r="15" spans="1:7" ht="29.25" customHeight="1">
      <c r="A15" s="29">
        <v>10</v>
      </c>
      <c r="B15" s="28">
        <v>45379</v>
      </c>
      <c r="C15" s="29" t="s">
        <v>68</v>
      </c>
      <c r="D15" s="29" t="s">
        <v>69</v>
      </c>
      <c r="E15" s="31" t="s">
        <v>70</v>
      </c>
      <c r="F15" s="31">
        <v>6</v>
      </c>
      <c r="G15" s="33">
        <v>40000</v>
      </c>
    </row>
    <row r="16" spans="1:7" ht="29.25" customHeight="1">
      <c r="A16" s="29">
        <v>11</v>
      </c>
      <c r="B16" s="28">
        <v>45379</v>
      </c>
      <c r="C16" s="29" t="s">
        <v>71</v>
      </c>
      <c r="D16" s="29" t="s">
        <v>72</v>
      </c>
      <c r="E16" s="31" t="s">
        <v>73</v>
      </c>
      <c r="F16" s="31">
        <v>6</v>
      </c>
      <c r="G16" s="33">
        <v>40000</v>
      </c>
    </row>
    <row r="17" spans="1:7" ht="24" customHeight="1">
      <c r="A17" s="40" t="s">
        <v>9</v>
      </c>
      <c r="B17" s="40"/>
      <c r="C17" s="40"/>
      <c r="D17" s="40"/>
      <c r="E17" s="40"/>
      <c r="F17" s="40"/>
      <c r="G17" s="26">
        <f>SUM(G6:G16)</f>
        <v>422500</v>
      </c>
    </row>
    <row r="20" spans="1:7">
      <c r="G20" s="25"/>
    </row>
  </sheetData>
  <mergeCells count="3">
    <mergeCell ref="B2:G2"/>
    <mergeCell ref="B4:C4"/>
    <mergeCell ref="A17:F17"/>
  </mergeCells>
  <phoneticPr fontId="7" type="noConversion"/>
  <pageMargins left="0.39370078740157483" right="0.27559055118110237" top="0.86614173228346458" bottom="0.43307086614173229" header="0.51181102362204722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2023-10-04T02:34:55Z</cp:lastPrinted>
  <dcterms:created xsi:type="dcterms:W3CDTF">2008-10-24T01:20:35Z</dcterms:created>
  <dcterms:modified xsi:type="dcterms:W3CDTF">2024-04-16T01:11:30Z</dcterms:modified>
</cp:coreProperties>
</file>