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 계약\수의계약 내역 공개\"/>
    </mc:Choice>
  </mc:AlternateContent>
  <bookViews>
    <workbookView xWindow="120" yWindow="90" windowWidth="23250" windowHeight="10095"/>
  </bookViews>
  <sheets>
    <sheet name="2024년" sheetId="8" r:id="rId1"/>
  </sheets>
  <definedNames>
    <definedName name="_xlnm._FilterDatabase" localSheetId="0" hidden="1">'2024년'!$A$6:$O$6</definedName>
  </definedNames>
  <calcPr calcId="162913"/>
</workbook>
</file>

<file path=xl/calcChain.xml><?xml version="1.0" encoding="utf-8"?>
<calcChain xmlns="http://schemas.openxmlformats.org/spreadsheetml/2006/main">
  <c r="G11" i="8" l="1"/>
  <c r="G10" i="8"/>
  <c r="G9" i="8"/>
  <c r="G8" i="8"/>
  <c r="G7" i="8"/>
  <c r="G6" i="8"/>
</calcChain>
</file>

<file path=xl/sharedStrings.xml><?xml version="1.0" encoding="utf-8"?>
<sst xmlns="http://schemas.openxmlformats.org/spreadsheetml/2006/main" count="61" uniqueCount="49">
  <si>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</si>
  <si>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</si>
  <si>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</si>
  <si>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</si>
  <si>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</si>
  <si>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</si>
  <si>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</si>
  <si>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</si>
  <si>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</si>
  <si>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</si>
  <si>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</si>
  <si>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</si>
  <si>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</si>
  <si>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</si>
  <si>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</si>
  <si>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</si>
  <si>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</si>
  <si>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</si>
  <si>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</si>
  <si>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기획운영팀</t>
    <phoneticPr fontId="1" type="noConversion"/>
  </si>
  <si>
    <t>지방계약법 시행령 30조</t>
    <phoneticPr fontId="1" type="noConversion"/>
  </si>
  <si>
    <t xml:space="preserve">2024년 03월 경기도박물관 수의계약 내역 공개 </t>
    <phoneticPr fontId="1" type="noConversion"/>
  </si>
  <si>
    <t>기획운영팀</t>
    <phoneticPr fontId="1" type="noConversion"/>
  </si>
  <si>
    <t>학예연구팀</t>
    <phoneticPr fontId="1" type="noConversion"/>
  </si>
  <si>
    <t>학예연구팀</t>
    <phoneticPr fontId="1" type="noConversion"/>
  </si>
  <si>
    <t>2024년 경기도박물관 조경시설물 유지관리</t>
    <phoneticPr fontId="1" type="noConversion"/>
  </si>
  <si>
    <t>현수막 게첨대 지지보완물 제작 및 게첨대 설치</t>
    <phoneticPr fontId="1" type="noConversion"/>
  </si>
  <si>
    <t>2024년 경기도박물관 정기재물조사 실시</t>
    <phoneticPr fontId="1" type="noConversion"/>
  </si>
  <si>
    <t>기증 초상화 보존처리 및 영인본 제작</t>
    <phoneticPr fontId="1" type="noConversion"/>
  </si>
  <si>
    <t>청주한씨 기증유물 정리 및 기초자료 조사 작성 용역</t>
    <phoneticPr fontId="1" type="noConversion"/>
  </si>
  <si>
    <t>2024년 냉온수 기기의 세관 및 내부 개선공사</t>
    <phoneticPr fontId="1" type="noConversion"/>
  </si>
  <si>
    <t>정토조경 주식회사</t>
    <phoneticPr fontId="1" type="noConversion"/>
  </si>
  <si>
    <t>주식회사 코아미디어</t>
    <phoneticPr fontId="1" type="noConversion"/>
  </si>
  <si>
    <t>포엠인포텍㈜</t>
    <phoneticPr fontId="1" type="noConversion"/>
  </si>
  <si>
    <t>정재문화재보존연구소</t>
    <phoneticPr fontId="1" type="noConversion"/>
  </si>
  <si>
    <t>재단법인 수도문물연구원</t>
    <phoneticPr fontId="1" type="noConversion"/>
  </si>
  <si>
    <t>주식회사 신일공조</t>
    <phoneticPr fontId="1" type="noConversion"/>
  </si>
  <si>
    <t>오은영</t>
    <phoneticPr fontId="1" type="noConversion"/>
  </si>
  <si>
    <t>이종상</t>
    <phoneticPr fontId="1" type="noConversion"/>
  </si>
  <si>
    <t>임새미</t>
    <phoneticPr fontId="1" type="noConversion"/>
  </si>
  <si>
    <t>박지선</t>
    <phoneticPr fontId="1" type="noConversion"/>
  </si>
  <si>
    <t>오경택</t>
    <phoneticPr fontId="1" type="noConversion"/>
  </si>
  <si>
    <t>김승곤</t>
    <phoneticPr fontId="1" type="noConversion"/>
  </si>
  <si>
    <t>경기도 김포시 고촌읍 김포대로328, 508호</t>
    <phoneticPr fontId="1" type="noConversion"/>
  </si>
  <si>
    <t>경기도 용인시 기흥구 동백4로6, 대성빌딩 305호</t>
    <phoneticPr fontId="1" type="noConversion"/>
  </si>
  <si>
    <t>서울특별시 금천구 가산디지털1로 205, 7층 704호</t>
    <phoneticPr fontId="1" type="noConversion"/>
  </si>
  <si>
    <t>서울특별시 동작구 강남초등8길16, 2층</t>
    <phoneticPr fontId="1" type="noConversion"/>
  </si>
  <si>
    <t>경기도 파주시 마무리길 1, 301호</t>
    <phoneticPr fontId="1" type="noConversion"/>
  </si>
  <si>
    <t>경기도 수원시 장안구 장안로422, 107호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</si>
</sst>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41" fontId="0" fillId="3" borderId="8" xfId="0" applyNumberFormat="1" applyFill="1" applyBorder="1" applyAlignment="1">
      <alignment horizontal="right" vertical="center"/>
    </xf>
    <xf numFmtId="10" fontId="0" fillId="3" borderId="8" xfId="49530" applyNumberFormat="1" applyFont="1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1"/>
  <sheetViews>
    <sheetView tabSelected="1" workbookViewId="0">
      <selection activeCell="C18" sqref="C18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4" t="s">
        <v>21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4" spans="1:18">
      <c r="A4" s="34" t="s">
        <v>1</v>
      </c>
      <c r="B4" s="35"/>
      <c r="C4" s="35"/>
      <c r="D4" s="35"/>
      <c r="E4" s="35"/>
      <c r="F4" s="35"/>
      <c r="G4" s="36"/>
      <c r="H4" s="25" t="s">
        <v>4</v>
      </c>
      <c r="I4" s="33"/>
      <c r="J4" s="25" t="s">
        <v>5</v>
      </c>
      <c r="K4" s="26"/>
      <c r="L4" s="26"/>
      <c r="M4" s="27" t="s">
        <v>6</v>
      </c>
      <c r="N4" s="29" t="s">
        <v>2</v>
      </c>
      <c r="O4" s="31" t="s">
        <v>17</v>
      </c>
    </row>
    <row r="5" spans="1:18">
      <c r="A5" s="7" t="s">
        <v>3</v>
      </c>
      <c r="B5" s="4" t="s">
        <v>0</v>
      </c>
      <c r="C5" s="22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2" t="s">
        <v>16</v>
      </c>
      <c r="M5" s="28"/>
      <c r="N5" s="30"/>
      <c r="O5" s="32"/>
      <c r="P5" s="1"/>
      <c r="Q5" s="2"/>
      <c r="R5" s="2"/>
    </row>
    <row r="6" spans="1:18" s="5" customFormat="1">
      <c r="A6" s="8">
        <v>1</v>
      </c>
      <c r="B6" s="37" t="s">
        <v>22</v>
      </c>
      <c r="C6" s="37" t="s">
        <v>25</v>
      </c>
      <c r="D6" s="38">
        <v>29000000</v>
      </c>
      <c r="E6" s="38">
        <v>29000000</v>
      </c>
      <c r="F6" s="38">
        <v>27500000</v>
      </c>
      <c r="G6" s="39">
        <f t="shared" ref="G6:G11" si="0">F6/E6</f>
        <v>0.94827586206896552</v>
      </c>
      <c r="H6" s="40">
        <v>45364</v>
      </c>
      <c r="I6" s="40">
        <v>45626</v>
      </c>
      <c r="J6" s="37" t="s">
        <v>31</v>
      </c>
      <c r="K6" s="37" t="s">
        <v>37</v>
      </c>
      <c r="L6" s="37" t="s">
        <v>43</v>
      </c>
      <c r="M6" s="8" t="s">
        <v>20</v>
      </c>
      <c r="N6" s="23" t="s">
        <v>18</v>
      </c>
      <c r="O6" s="21"/>
    </row>
    <row r="7" spans="1:18" s="5" customFormat="1">
      <c r="A7" s="8">
        <v>2</v>
      </c>
      <c r="B7" s="37" t="s">
        <v>23</v>
      </c>
      <c r="C7" s="37" t="s">
        <v>26</v>
      </c>
      <c r="D7" s="38">
        <v>6300000</v>
      </c>
      <c r="E7" s="38">
        <v>6300000</v>
      </c>
      <c r="F7" s="38">
        <v>5800000</v>
      </c>
      <c r="G7" s="39">
        <f t="shared" si="0"/>
        <v>0.92063492063492058</v>
      </c>
      <c r="H7" s="40">
        <v>45370</v>
      </c>
      <c r="I7" s="40">
        <v>45389</v>
      </c>
      <c r="J7" s="37" t="s">
        <v>32</v>
      </c>
      <c r="K7" s="37" t="s">
        <v>38</v>
      </c>
      <c r="L7" s="37" t="s">
        <v>44</v>
      </c>
      <c r="M7" s="8" t="s">
        <v>20</v>
      </c>
      <c r="N7" s="23" t="s">
        <v>18</v>
      </c>
      <c r="O7" s="21"/>
    </row>
    <row r="8" spans="1:18" s="5" customFormat="1">
      <c r="A8" s="8">
        <v>3</v>
      </c>
      <c r="B8" s="37" t="s">
        <v>19</v>
      </c>
      <c r="C8" s="37" t="s">
        <v>27</v>
      </c>
      <c r="D8" s="38">
        <v>4345000</v>
      </c>
      <c r="E8" s="38">
        <v>4345000</v>
      </c>
      <c r="F8" s="38">
        <v>4100000</v>
      </c>
      <c r="G8" s="39">
        <f t="shared" si="0"/>
        <v>0.94361334867663982</v>
      </c>
      <c r="H8" s="40">
        <v>45371</v>
      </c>
      <c r="I8" s="40">
        <v>45400</v>
      </c>
      <c r="J8" s="37" t="s">
        <v>33</v>
      </c>
      <c r="K8" s="37" t="s">
        <v>39</v>
      </c>
      <c r="L8" s="37" t="s">
        <v>45</v>
      </c>
      <c r="M8" s="8" t="s">
        <v>20</v>
      </c>
      <c r="N8" s="8" t="s">
        <v>18</v>
      </c>
      <c r="O8" s="20"/>
    </row>
    <row r="9" spans="1:18" s="5" customFormat="1">
      <c r="A9" s="8">
        <v>4</v>
      </c>
      <c r="B9" s="37" t="s">
        <v>24</v>
      </c>
      <c r="C9" s="37" t="s">
        <v>28</v>
      </c>
      <c r="D9" s="38">
        <v>25200000</v>
      </c>
      <c r="E9" s="38">
        <v>25200000</v>
      </c>
      <c r="F9" s="38">
        <v>23500000</v>
      </c>
      <c r="G9" s="39">
        <f t="shared" si="0"/>
        <v>0.93253968253968256</v>
      </c>
      <c r="H9" s="40">
        <v>45371</v>
      </c>
      <c r="I9" s="40">
        <v>45626</v>
      </c>
      <c r="J9" s="37" t="s">
        <v>34</v>
      </c>
      <c r="K9" s="37" t="s">
        <v>40</v>
      </c>
      <c r="L9" s="37" t="s">
        <v>46</v>
      </c>
      <c r="M9" s="8" t="s">
        <v>20</v>
      </c>
      <c r="N9" s="8" t="s">
        <v>18</v>
      </c>
      <c r="O9" s="20"/>
    </row>
    <row r="10" spans="1:18" s="5" customFormat="1">
      <c r="A10" s="8">
        <v>5</v>
      </c>
      <c r="B10" s="37" t="s">
        <v>23</v>
      </c>
      <c r="C10" s="37" t="s">
        <v>29</v>
      </c>
      <c r="D10" s="38">
        <v>20500000</v>
      </c>
      <c r="E10" s="38">
        <v>20500000</v>
      </c>
      <c r="F10" s="38">
        <v>19400000</v>
      </c>
      <c r="G10" s="39">
        <f t="shared" si="0"/>
        <v>0.9463414634146341</v>
      </c>
      <c r="H10" s="40">
        <v>45377</v>
      </c>
      <c r="I10" s="40">
        <v>45496</v>
      </c>
      <c r="J10" s="37" t="s">
        <v>35</v>
      </c>
      <c r="K10" s="37" t="s">
        <v>41</v>
      </c>
      <c r="L10" s="37" t="s">
        <v>47</v>
      </c>
      <c r="M10" s="8" t="s">
        <v>20</v>
      </c>
      <c r="N10" s="8" t="s">
        <v>18</v>
      </c>
      <c r="O10" s="20"/>
    </row>
    <row r="11" spans="1:18" s="5" customFormat="1">
      <c r="A11" s="8">
        <v>6</v>
      </c>
      <c r="B11" s="37" t="s">
        <v>19</v>
      </c>
      <c r="C11" s="37" t="s">
        <v>30</v>
      </c>
      <c r="D11" s="38">
        <v>8740000</v>
      </c>
      <c r="E11" s="38">
        <v>8740000</v>
      </c>
      <c r="F11" s="38">
        <v>8300000</v>
      </c>
      <c r="G11" s="39">
        <f t="shared" si="0"/>
        <v>0.94965675057208243</v>
      </c>
      <c r="H11" s="40">
        <v>45379</v>
      </c>
      <c r="I11" s="40">
        <v>45399</v>
      </c>
      <c r="J11" s="37" t="s">
        <v>36</v>
      </c>
      <c r="K11" s="37" t="s">
        <v>42</v>
      </c>
      <c r="L11" s="37" t="s">
        <v>48</v>
      </c>
      <c r="M11" s="8" t="s">
        <v>20</v>
      </c>
      <c r="N11" s="8" t="s">
        <v>18</v>
      </c>
      <c r="O11" s="20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2024-04-01T06:51:10Z</dcterms:modified>
</cp:coreProperties>
</file>